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jprieto\Downloads\"/>
    </mc:Choice>
  </mc:AlternateContent>
  <xr:revisionPtr revIDLastSave="0" documentId="13_ncr:1_{7A1AF700-020C-4C5D-A466-AF3C4C07A827}" xr6:coauthVersionLast="41" xr6:coauthVersionMax="41" xr10:uidLastSave="{00000000-0000-0000-0000-000000000000}"/>
  <bookViews>
    <workbookView xWindow="0" yWindow="0" windowWidth="38400" windowHeight="15600" activeTab="1" xr2:uid="{00000000-000D-0000-FFFF-FFFF00000000}"/>
  </bookViews>
  <sheets>
    <sheet name="Criterios de Aceptación" sheetId="1" r:id="rId1"/>
    <sheet name="Valor agregado" sheetId="4" r:id="rId2"/>
    <sheet name="Esquema General" sheetId="2" state="hidden" r:id="rId3"/>
    <sheet name="PAGOS,hitos, entregables" sheetId="3" state="hidden" r:id="rId4"/>
  </sheets>
  <definedNames>
    <definedName name="_xlnm.Print_Area" localSheetId="0">'Criterios de Aceptación'!$B$1:$F$44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3" l="1"/>
</calcChain>
</file>

<file path=xl/sharedStrings.xml><?xml version="1.0" encoding="utf-8"?>
<sst xmlns="http://schemas.openxmlformats.org/spreadsheetml/2006/main" count="181" uniqueCount="165">
  <si>
    <t>Entregable</t>
  </si>
  <si>
    <t xml:space="preserve">Descripción </t>
  </si>
  <si>
    <t>Cantidad</t>
  </si>
  <si>
    <t>Criterios de aceptación</t>
  </si>
  <si>
    <t>Formato Criterios de aceptación de entregables</t>
  </si>
  <si>
    <t>Esquema general para el contenido de los documentos</t>
  </si>
  <si>
    <t>No.</t>
  </si>
  <si>
    <t>Ítem</t>
  </si>
  <si>
    <t>Descripción</t>
  </si>
  <si>
    <t>N/A</t>
  </si>
  <si>
    <t>Portada</t>
  </si>
  <si>
    <t>Debe contener los logos aprobados por el MINTIC (Manual de comunicación de MINTIC), el título del entregable o informe, el  número del contrato, el objeto del contrato y Versión.</t>
  </si>
  <si>
    <t>Encabezado del documento</t>
  </si>
  <si>
    <t>El encabezado debe coincidir con el nombre  del documento, la portada del documento, el periodo, la versión.</t>
  </si>
  <si>
    <t>Información del documento</t>
  </si>
  <si>
    <t xml:space="preserve">Incluye la descripción general del documento con los siguientes campos: Título, Descripción del Documento, Referencia, Fecha de Elaboración, Versión, Fecha de Revisión, Estado, Autor(es) con cargo y firma.
</t>
  </si>
  <si>
    <t>Historial de Versiones</t>
  </si>
  <si>
    <t>Debe contener: versión, fecha de versión, Autor del cambio, Descripción del cambio.
Información del documento:
- Versión inicial (Creación del documento)
- Versión con ajustes solicitados por MINTIC
- Versión aprobada por Mintic
- Versión con recomendaciones - MinTIC
- Versión aprobada
Tener en cuenta Flujo de aprobación de entregables</t>
  </si>
  <si>
    <t>Autores</t>
  </si>
  <si>
    <t>-Nombre y cargo de los responsables
   -  Autor
   -  Revisó
   -  Aprobó</t>
  </si>
  <si>
    <t>Tabla de contenido</t>
  </si>
  <si>
    <t xml:space="preserve"> - Cuenta con todos los ítems según plantlilla del informe.
 -  La paginación de la tabla de contenido es correcta con cada numeral.</t>
  </si>
  <si>
    <t>Lista de tablas</t>
  </si>
  <si>
    <t xml:space="preserve"> - Cuenta con todas las tablas del documento.
 -  La paginación de la tabla de contenido es correcta con cada numeral.
-  Se entiende por tabla la que es construida para el entregable, si la fuente es externa, se entenderá que es una figura.</t>
  </si>
  <si>
    <t>Lista de figuras</t>
  </si>
  <si>
    <t xml:space="preserve"> - Cuenta con todas las figuras según el documento.
 -  La paginación de las figuras  de contenido es correcta con cada numeral.
- Se entiende por figuras: Gráficos, imágenes, diagramas, ilustraciones, esquemas, etc.</t>
  </si>
  <si>
    <t>Derechos de autor</t>
  </si>
  <si>
    <t>Debe indicar que los derechos del documento son propiedad del Ministerio de Tecnologías de la Información y las Comunicaciones.</t>
  </si>
  <si>
    <t>Créditos</t>
  </si>
  <si>
    <t>Debe indicar que el  documento ha sido elaborado por A.C.A.C.</t>
  </si>
  <si>
    <t xml:space="preserve">Audiencia </t>
  </si>
  <si>
    <t>El texto de la audiencia es como sigue: "Este documento está dirigido a todos los miembros del equipo de trabajo del proyecto GOV.CO - MINTIC,  A.C.A.C."</t>
  </si>
  <si>
    <t>Introducción</t>
  </si>
  <si>
    <t>Se debe documentar una breve introducción del documento en el que se indique el objeto del mismo, alcance y/o aplicación</t>
  </si>
  <si>
    <t>Secciones indicadas en el esquema  de contenido de cada uno de los entregables</t>
  </si>
  <si>
    <t>Se incluye el contenido que requiera cada entregable.</t>
  </si>
  <si>
    <t>Continuación de la numeración</t>
  </si>
  <si>
    <t>Conclusiones y recomendaciones</t>
  </si>
  <si>
    <t>Se documentan las conclusiones y recomendaciones según apliquen al entregable.</t>
  </si>
  <si>
    <t>Glosario</t>
  </si>
  <si>
    <t>Cuando aplique</t>
  </si>
  <si>
    <t>Referencias bibliográficas</t>
  </si>
  <si>
    <t>Se documenta el nombre de las referencias cuando aplique utilizando las normas APA.</t>
  </si>
  <si>
    <t>Anexos</t>
  </si>
  <si>
    <t>Se relacionan los anexos con el título del mismo, indicando la URL  y Ruta.</t>
  </si>
  <si>
    <t>Otros criterios de Calidad</t>
  </si>
  <si>
    <t>Tipo de letra</t>
  </si>
  <si>
    <t>Texto Normal:  Tahoma 10
Títulos: Tahoma 10 Negrilla
Tablas: Tahoma 9</t>
  </si>
  <si>
    <t>Listas de Figuras (Gráficos, imágenes, diagramas, ilustraciones, esquemas, etc.) tablas, y se utilizarán con la Herramienta de Word.</t>
  </si>
  <si>
    <r>
      <t xml:space="preserve">Centrado el titulo texto en negrilla, ejemplo: </t>
    </r>
    <r>
      <rPr>
        <b/>
        <sz val="9"/>
        <color theme="1"/>
        <rFont val="Tahoma"/>
        <family val="2"/>
      </rPr>
      <t xml:space="preserve">Figura 1:  Contexto de planeación estratégica </t>
    </r>
  </si>
  <si>
    <t xml:space="preserve">Interlineado </t>
  </si>
  <si>
    <t>Todo el documento interlineado sencillo</t>
  </si>
  <si>
    <t>Formatos (Word, Excel, PowerPoint, etc.)</t>
  </si>
  <si>
    <t>Plantilla aprobada por GOV.CO - Ministerio de Tecnologías de la Información y las Comunicaciones - MINTIC.</t>
  </si>
  <si>
    <t>Cumple</t>
  </si>
  <si>
    <t>Pago No.</t>
  </si>
  <si>
    <t>%</t>
  </si>
  <si>
    <t>Formato Criterios de Aceptación de Entregables ACAC</t>
  </si>
  <si>
    <t>Entregables daSigno</t>
  </si>
  <si>
    <t>contra entregables de fases 1 Definición y análisis de información y 2 Diseño conceptual (Mes 1)</t>
  </si>
  <si>
    <t>Corresponde a los puntos 1 y 5.6 del “Formato de criterios de aceptación de entregables”</t>
  </si>
  <si>
    <t xml:space="preserve">contra entregables Fase No. 2 - Iteración 1 (Mes 2). </t>
  </si>
  <si>
    <t>Corresponde a los puntos 2 y 5 del “Formato de criterios de aceptación de entregables”.</t>
  </si>
  <si>
    <t xml:space="preserve">contra entregables Fase No. 3 - Iteración 2. (Mes 3). </t>
  </si>
  <si>
    <t>Corresponde a los puntos 2 - 3 y 5 del “Formato de criterios de aceptación de entregables”.</t>
  </si>
  <si>
    <t xml:space="preserve">contra entregables Fase No. 4 - Iteración 3. (Mes 4). </t>
  </si>
  <si>
    <t xml:space="preserve">contra entregables Fase No. 5 - Iteración 4. (Mes 5). </t>
  </si>
  <si>
    <t>Corresponde a los puntos 2, 3, 4 y 5 del “Formato de criterios de aceptación de entregables”.</t>
  </si>
  <si>
    <t xml:space="preserve">contra entregables fase No. 6 documentación final y cesión de derechos (Mes 6). </t>
  </si>
  <si>
    <t>Entregables fase No. 6 documentación final y cesión de derechos.Corresponde a los puntos 5 y 6 del “Formato de criterios de aceptación de entregables”.</t>
  </si>
  <si>
    <t>Elaboración de historias de usuario y especificación funcional
• Documento de especificación funcional (historias de usuario) primera iteración.
Creación de prototipos gráficos navegables (Diseño de UX).
• Prototipo grafico navegable en marvel app.
Sesión de retroalimentación con stakeholders y ajustes
• Prototipos gráficos navegables ajustados
• Acta de reunión de priorización y aprobación de funcionalidades
Definición del backlog
• Cronograma de Sprint
Implementación de iteración
• Funcionalidades desarrolladas en servidores de producción.
Pruebas QA y Ajustes
• Informe de pruebas funcionales.
Sesión de retroalimentación con stakeholders
• Acta de reunión de socialización de las nuevas funcionalidades
Documento de cierre de iteración
• Documento describiendo las actividades desarrolladas en el mes
• Constancia de la aprobación de publicación de los desarrollos en ambiente de homologación por parte de Mintic
Alistamiento de fuentes para centro de datos
• Código fuente de la aplicación
• La versión lista para instalación (Archivos en .zip)
• Manual de instalación de los desarrollos realizados en la presente iteración
Acompañamiento a la instalación
• Acta de entrega de fuentes e instalación al equipo del centro de datos
• Instalación de las funcionalidades en ambiente de homologación</t>
  </si>
  <si>
    <t>Elaboración de historias de usuario y especificación funcional
• Documento de especificación funcional (historias de usuario) primera iteración.
Creación de prototipos gráficos navegables (Diseño de UX).
• Prototipo grafico navegable en marvel app.
Sesión de retroalimentación con stakeholders y ajustes
• Prototipos gráficos navegables ajustados
• Acta de reunión de priorización y aprobación de funcionalidades
Definición del backlog
• Cronograma de Sprint
Implementación de iteración
• Funcionalidades desarrolladas en servidores de producción.
Pruebas QA y Ajustes
• Informe de pruebas funcionales.
Sesión de retroalimentación con stakeholders
• Acta de reunión de socialización de las nuevas funcionalidades
Documento de cierre de iteración
• Documento describiendo las actividades desarrolladas en el mes
• Constancia de la aprobación de publicación de los desarrollos en ambiente de homologación por parte de Mintic</t>
  </si>
  <si>
    <t>Sesión de acuerdos técnicos y documentación
• Listado y contenidos de documentos con documentos de ejemplo.
• Documento de Acuerdo de niveles de servicio.
• Acta de acuerdo.
Descubrimiento y análisis de información
• Presentación “Análisis de métricas e indicadores”
Planeación y ejecución de Retos de participación a usuarios administradores y ciudadanos
• Plataforma tecnológica de uso gratuito parametrizada para soportar los retos creados para usuarios ciudadanos y usuarios administradores, así como la definición de los incentivos por participar.
• Presentación de análisis de hallazgos (áreas de fricción y flujo sobre la experiencia actual de MCD 1.0)
Talleres de levantamiento de experiencias y validación de conceptos con usuarios super administradores de MCD 1.0 y línea de soporte directa a administradores MCD 1.0.
• Documento de nuevas funcionalidades de plataforma y mejoras a la experiencia de usuario final y usuario funcionario.
Reunión de estrategia de arquitectura con stakeholders del proyecto .GOV.CO.
• Acta reunión de entendimiento sostenida con el equipo de GOV.CO para recibir la estrategia digital de Gobierno de primera mano e identificar el rol de MCD dentro del ecosistema digital.
Análisis y pertinencia de prácticas de tecnología en Gobierno  (Govtech) de 5 casos nacionales e internacionales
• Presentación de análisis y mejores prácticas de Gobierno internacionales.
Diseño Conceptual
Síntesis e ideación interna para producto digital
• Documento de actividades: nuevas funcionalidades de plataforma y mejoras a la experiencia de usuario final (ciudadano), usuario administrador de entidad y usuario superadministrador clasificadas por módulos y desagregadas
Definición de métricas para el seguimiento y monitoreo de la interacción de los usuarios con MCD 2.0
• Presentación “Presentación de métricas e indicadores”
Sesión de aprobación conceptual con stakeholders y ajustes
• Listado de correctivos y nuevas funcionalidades describiendo las actividades clasificado por módulo e iteración.
• Cronograma de alto nivel.</t>
  </si>
  <si>
    <t>Documentación final y entrega
• Actualización de manual de administrador
• Hasta 60 video tutoriales de superadministrador (de no más de 3 minutos cada uno).
• Actualización de documentos MCD 1.0
• Demás documentación definida durante actividad 3.1.1. Acuerdos técnicos.
Capacitaciones  MCD 2.0
• Presentación en formato pdf de la presentación/taller llevado a cabo para superadministradores y usuarios técnicos.
• Actas de asistencia taller.
Cesión de derechos
• Documento de cesión de derechos sobre evolutivo producto del proyecto.</t>
  </si>
  <si>
    <t>Cuadro con la relación de  PAGOS,HITOS y ENTREGABLES. (30 Jul/19).</t>
  </si>
  <si>
    <t>Total</t>
  </si>
  <si>
    <t>Valor (COP $)</t>
  </si>
  <si>
    <t>Conforme a lo establecido a la clausula 5 del contrato. (Plan de trabajo, cronograma con tiempos y metodologia)</t>
  </si>
  <si>
    <t>De acruerdo a lo definido con la reunión de inicio para la ejecución del contrato</t>
  </si>
  <si>
    <t>Sistema centralizado para el reporte de la gestión del cumplimiento del Modelo de Seguridad y Privacidad de la Información (MSPI)</t>
  </si>
  <si>
    <t>Los usuarios deben poder acceder online y gestionar el nivel de cumplimiento de su MSPI, permitiendo visualizar el resultado, de tal forma que se centralice la información permitiendo realizar análisis del avance de cada entidad.</t>
  </si>
  <si>
    <t>Debe permitir parametrizar los tiempos sobre los cuales se va a realizar la medición del cumplimiento de acuerdo con lo establecido por cada entidad alineado con MECI.</t>
  </si>
  <si>
    <t>Guardar los registros de información de quien realizó las calificaciones de cumplimiento y cuando se realizaron o actualizaron (trazabilidad).</t>
  </si>
  <si>
    <t>El sistema debe permitir observar gráficamente al menos dos ciclos de cumplimiento para comparar y ver el avance o diferencia en la brecha de cumplimiento en el tiempo de una norma o estándar.</t>
  </si>
  <si>
    <t>El sistema debe permitir consolidar y verificar reportes que permitan analizar avances por sector, por tipo de entidad entre otros filtros, con base a la hoja de vida de registro de las entidades.</t>
  </si>
  <si>
    <t>Obtener los reportes de datos y gráficos de la gestión de cumplimiento en cuanto:
Niveles de cumplimiento por control, objetivo de control y área/dominio.
Reporte de radar gráfico de cumplimiento por área/dominio.
Reportes de gráficos de barra de cumplimiento de área/dominio.
Reportes de gráficos de barra de cumplimiento de objetivos de control.
Exportar los resultados de la gestión de cumplimiento a Excel.</t>
  </si>
  <si>
    <t>El sistema de reporte de avance de la implementación del MSPI, no requiere la carga de evidencias, debe contar un campo en donde permita indicar la ubicación de las evidencias, debe estar parametrizado  con los requerimientos de la herramienta de seguimiento que tenemos actualmente para realizar el diagnostico del MSPI, la cual esta basada en ISO 27001, NIST 800-30 y el MIPG.</t>
  </si>
  <si>
    <t>Se debe permitir la parametrización de normas, estándares o leyes sobre las cuales se quiere medir el cumplimiento normativo de marcos de referencia de arquitectura, gestión de TIC, gobierno, continuidad o seguridad de la información u otros, sin que represente costos adicionales para MINTIC ante nueva normatividad que se requiera incluir.</t>
  </si>
  <si>
    <t>Calificar el nivel de cumplimiento general, por control  o requisito, navegando por objetivo de control ó área de cumplimiento y subárea ó domino.</t>
  </si>
  <si>
    <t xml:space="preserve">El sistema indique automáticamente cuáles controles o requisitos normativos que se encuentran asociados. </t>
  </si>
  <si>
    <t>Permitir que los usuarios justifiquen la calificación (Esta debe estar ajustada con la tabla de valoración de controles en la herramienta de diagnostico vigente) de cumplimiento con observaciones y recomendaciones, y que adicionen los enlaces la ubicación de las evidencias, sin tener que cargarlas en el sistema.</t>
  </si>
  <si>
    <t>El sistema debe permitir excluir controles o dominios para que la calificación global de cumplimiento no se vea afectada (Cuando se  justifiquen con la declaración de aplicabilidad).</t>
  </si>
  <si>
    <t>Módulo de Login/autenticación/creación de usuarios</t>
  </si>
  <si>
    <t xml:space="preserve">Los usuarios deben poder acceder al sistema con su usuario y contraseña, y contar con doble o más factores de autenticación, con el fin de garantizar la confidencialidad, integridad y disponibilidad de la información almacenada en este, de igual manera permitirá la recuperación de su contraseña, mediante mecanismos de verificación. </t>
  </si>
  <si>
    <t>Para el registro por primera vez la entidad debe enviar una solicitud previa para crear el usuario.</t>
  </si>
  <si>
    <t>Hoja de vida de la entidad, se deberán pedir datos mínimos obligatorios para el registro e identificación de la entidad como: Deberá contar con un módulo parametrizable, con mínimo los siguientes datos: Entidad, tipo de entidad, sector al que pertenece, responsable o delegado del reporte de información, datos de contacto, que permita enviarle alertas o mensajes MSN, correo electrónico a alertas a través del sistema, entre otras.</t>
  </si>
  <si>
    <t>Las entidades deben poder ingresar por primera vez y realizar su registro en la plataforma, validando que únicamente exista un usuario por entidad (realizando la debida verificación a través de la cuenta de correo electrónico institucional que haga el registro, es decir, dominios gov.co).</t>
  </si>
  <si>
    <t>Que le permita ver un perfil básico de la entidad que está accediendo, donde se puedan configurar/actualizar datos como: responsable del reporte de la información, datos de contacto, adicionalmente en esta sección debe tener todos los menús de opciones disponibles para las entidades de los diferentes módulos.</t>
  </si>
  <si>
    <t>Módulo de bienvenida al usuario (home)</t>
  </si>
  <si>
    <t>MinTIC debe poder realizar la gestión general de los usuarios (creación, restauración de accesos, asignación de roles entre otras funciones).</t>
  </si>
  <si>
    <t>Registrar la entidad, tipo de entidad, responsable o delegado del reporte de información, datos de contacto entre otros que se definan para este formulario.</t>
  </si>
  <si>
    <t>Módulo de administración principal</t>
  </si>
  <si>
    <t>Análisis de Tipo Técnico/Seguimiento</t>
  </si>
  <si>
    <t>Deben poderse consultar informes de tipo técnico como los siguientes:
	Qué entidades reportaron durante la fecha de corte.
	Quienes incumplieron con el reporte.
	Quienes nunca han reportado.
	Quienes actualizaron información entre otros tipos de consulta.</t>
  </si>
  <si>
    <t>Este módulo de análisis de información debe tener una vista global que permita identificar información importante.</t>
  </si>
  <si>
    <t>Tablero de control que permita identificar niveles de criticidad a nivel nacional, territorial o sectorial.</t>
  </si>
  <si>
    <t>Muestra de reportes con base al método específico de Balanced Scorcard con muestra de resultado de perspectivas, objetivos estratégicos e indicadores través de semáforos.</t>
  </si>
  <si>
    <t>El sistema debe contar on un super asdministrador que permita ver y administrar la plataforma, así como la asignación de usarios, para cada una de las entidades (3800 Entidades)</t>
  </si>
  <si>
    <t>Requerimientos técnicos NO FUNCIONALES identificados para el desarrollo del sistema</t>
  </si>
  <si>
    <t>El servicio deberá ser basado en WEB, escalable que permita integrar entidades del orden nacional y territorial.</t>
  </si>
  <si>
    <t>Compatibilidad como mínimo para los siguientes navegadores (Internet Explorer, Firefox, Chrome y Safari).</t>
  </si>
  <si>
    <t>El sistema de información deberá estar soportado en un servicio en la nube Saas, por un (14) meses.</t>
  </si>
  <si>
    <t>Los tiempos de respuesta relacionados con formularios de manejo de información como: adición, modificación, eliminación, consulta de registros, autenticación, emisión de avisos y confirmaciones por parte del usuario, no deberán superar los 25 segundos de ser posible para la carga de información.</t>
  </si>
  <si>
    <t>La concurrencia puede ser entre 1 y 28/00 entidades, teniendo en cuenta que por entidad solo habrá un usuario y password, para la carga de información.</t>
  </si>
  <si>
    <t>Realizar pruebas de estrés de la solución con el objetivo de comprobar y certificar las capacidades reales del sistema, presentando un informe del estado y las capacidades del sistema, el número de usuarios es escalable y dependerá del número de entidades que se integren paulatinamente al sistema, para realizar su gestión de seguridad.</t>
  </si>
  <si>
    <t>No debe requerir de la instalación de ningún software del lado del usuario para su funcionamiento, debe accederse solo a través del navegador web.</t>
  </si>
  <si>
    <t>El sistema permitirá una gestión de observaciones o hallazgos, para la corrección de ítems según criticidad relacionados con el resultado del análisis, permitiendo una gestión y seguimiento de la implementación de las medidas correctoras identificadas. Estas tareas y su programación, prioridad, etc. lo verán el MINTIC y la entidad.</t>
  </si>
  <si>
    <t xml:space="preserve">Se debe entregar manual de usuario y una guía práctica de administrador y usuario. </t>
  </si>
  <si>
    <t>Toda la interfaz, los menús, y opciones para el uso de las funcionalidades del sistema y la documentación de manuales técnicos, de administración y de usuarios deben estar en idioma español.</t>
  </si>
  <si>
    <t xml:space="preserve">El sistema debe ser multi tenant, es decir que a través de en una sola instancia de la aplicación se deben poder aprovisionar por separado el acceso a los datos y al uso del sistema a diversas entidades. </t>
  </si>
  <si>
    <t>Crear y administrar usuarios y así poder asignar funcionalidades, con diferentes niveles de accesos de edición, eliminación, administración, gestión de información y de consulta de reportes.</t>
  </si>
  <si>
    <t>Definir los procesos de cada entidad que estarán en el alcance de la gestión, así como los usuarios autorizados para acceder a la información de cada proceso.</t>
  </si>
  <si>
    <t>Administrar las notificaciones de las tareas y acciones que realizan los usuarios en el sistema vía e-mail o en la interfaz del aplicativo. Estas notificaciones no deben venir por defecto, sino que deben poder ser administradas decidiendo cuales se quieren habilitar o crear y con qué frecuencia se desean obtener.</t>
  </si>
  <si>
    <t>Configuración del servicio de correo electrónico a través del cual el sistema enviará información y notificaciones.</t>
  </si>
  <si>
    <t>El sistema debe permitir que el usuario, a través de su interfaz, lleve a cabo la carga de las normas o estándares que requiera cada entidad para hacer referencia a los marcos referencia normas o controles. La carga de una nueva norma no deberá tener costos para MINTIC y los administradores del sistema designados por MINTIC deberían poder modificar o cargar, ellos mismos sin intervención del fabricante, nuevas normas, estándares o leyes.</t>
  </si>
  <si>
    <t>El sistema debe permitir que el usuario administrador del sistema pueda ingresar y observar los registros de auditoría relacionados con los accesos al sistema y las acciones críticas realizadas por los usuarios de las entidades.</t>
  </si>
  <si>
    <t>NOTA 1: Los tiempos de respuesta anteriores deberán ser validados en un ambiente de pruebas generado por el proveedor y que, a su vez, permitan definir los requerimientos finales a nivel de infraestructura para el ambiente de producción del servicio, para garantizar este tiempo sin embargo el proveedor puede realizar un ajuste al tiempo, contando con la infraestructura tecnológica con la que se cuenta actualmente.</t>
  </si>
  <si>
    <t>NOTA 2: Los tiempos de respuesta relacionados con cargues masivos de información podrán varias según el tamaño de los archivos y el ancho de banda disponible.</t>
  </si>
  <si>
    <t>El rendimiento deberá ser acorde con los tiempos de respuesta y la cantidad de usuarios que deberá proyectarse, por lo que el diseño de los componentes deberá ser eficiente, siendo necesaria la aplicación de las mejores prácticas para diseño y construcción del sistema de información.</t>
  </si>
  <si>
    <t>La solución deberá parametrizarse para 500 usuarios concurrentes como mínimo de entidades públicas, con la posibilidad de ser escalable a futuro, para todas las entidades del orden nacional y territorial (alrededor de 3800 entidades en total).</t>
  </si>
  <si>
    <t>La transferencia de conocimiento relacionada con la administración y funcionalidades del sistema deber ser como mínimo de 120 horas insitu, con talleres prácticos, para el grupo de seguridad y privacidad de la Información de la dirección de Gobierno Digital.</t>
  </si>
  <si>
    <t>El software o SAAS, deberá cumplir con los siguientes requerimientos técnicos en seguridad de la información:</t>
  </si>
  <si>
    <t>Análisis de gestión de capacidades de la infraestructura tecnológica necesaria y adecuada para el funcionamiento del sistema de información (si solo se entrega el software).</t>
  </si>
  <si>
    <t>Relacionado al servicio de reporte, deberá diseñarse con el objetivo de que se prevengan los ataques enunciados por la metodología OWASP.</t>
  </si>
  <si>
    <t>Deberán emplearse algoritmos de cifrado y de comprobación de integridad para las bases de datos, sin emplear configuraciones por defecto.</t>
  </si>
  <si>
    <t>Deberá diseñarse el servicio con la premisa de preservar la confidencialidad, integridad y disponibilidad del servicio y los datos alojados en el mismo.</t>
  </si>
  <si>
    <t>Implementación de RBAC (Rol Based Access Control), es decir, que el desarrollo permita la creación de roles con permisos, para controlar los privilegios que cada usuario puede tener dentro del servicio de reporte, los roles se definirán durante el desarrollo del proyecto, teniendo en cuenta la arquitectura de seguridad AAA (Authorization, Authentication &amp; Accounting).</t>
  </si>
  <si>
    <t>Implementar WAF en el servicio, con la respectiva documentación para su instalación, actualización y mantenimiento.</t>
  </si>
  <si>
    <t>Implementar sistemas anti-robot para el acceso al servicio web.</t>
  </si>
  <si>
    <t>El servicio deberá ofrecerse en HTTPS, con el debido certificado TLSv 1.2 validado con entidad certificadora, que demuestre que es un sitio legítimo de MinTIC.</t>
  </si>
  <si>
    <t>Acceso y administración a través de una red.</t>
  </si>
  <si>
    <t>Actividades gestionadas desde ubicaciones centrales.</t>
  </si>
  <si>
    <t>La distribución de la aplicación es más cercana al modelo uno-a-muchos (una instancia con múltiples usuarios) que al modelo uno-a-uno, incluyendo arquitectura, precios, colaboración, y administración.</t>
  </si>
  <si>
    <t>Actualizaciones centralizadas, lo cual elimina la necesidad de descargar parches por parte de los usuarios finales.</t>
  </si>
  <si>
    <t>Módulo de gestión del conocimiento que me permita consolidad las lecciones aprendidas</t>
  </si>
  <si>
    <t>NOTA: No deberán emplearse algoritmos de cifrado o de hash cuyo estado sea “histórico” o que tengan proyección de obsolescencia próxima.</t>
  </si>
  <si>
    <t>Implementación de Logs, donde cada transacción quede debidamente registrada en el sistema, como mínimo deberán registrarse las siguientes acciones: 
Accesos/login a la plataforma.
Cada vez que los usuarios/entidades realicen una modificación o cargue de información a la plataforma.</t>
  </si>
  <si>
    <t>REQUERIMIENTOS DE SEGURIDAD DE LA INFORMACIÓN</t>
  </si>
  <si>
    <t>Las licencias del software deben ser a tres (14 meses) años.</t>
  </si>
  <si>
    <t>El oferente deberá brindar soporte telefónico y remoto cinco días (5) x ocho (8) horas con un tiempo de respuesta no mayor a ocho (8) horas, por término de tres (3) años, una vez entregada e instalada la herramienta.</t>
  </si>
  <si>
    <t>El oferente deberá suministrar datos de contacto para soporte y el paso a paso de cómo generar un caso (procedimiento).</t>
  </si>
  <si>
    <t>El oferente deberá ofrecer capacitación mínima para cuatro (5) funcionarios del Ministerio TIC, la cual será certificada por el fabricante, acerca del manejo, instalación y administración de las herramientas con un tiempo no inferior a ocho (120) horas; la capacitación deberá ser dictada por un profesional certificado en herramientas de este tipo en donde la prestación y oportunidad de los servicios conexos será de responsabilidad exclusiva del oferente favorecido.</t>
  </si>
  <si>
    <t>El oferente deberá suministrar los manuales en formato digital, así como la documentación necesaria para la configuración e instalación de la herramienta en idioma español.</t>
  </si>
  <si>
    <t>La herramienta deberá contar con actualizaciones tanto de software como de firmas durante el tiempo de prestación del servicio, a partir de la recepción, instalación y entrega a satisfacción de los bienes</t>
  </si>
  <si>
    <t>INSTALACIÓN, CONFIGURACIÓN, CAPACITACIÓN Y PUESTA EN MARCHA</t>
  </si>
  <si>
    <t>Deberá entregarse parametrizado y configurado de acuerdo con los parámetros mencionados anteriormente.</t>
  </si>
  <si>
    <t>Soporte técnico durante el tiempo de prestación del servicio.</t>
  </si>
  <si>
    <t>Al finalizar el servicio el contratista se compromete a entregar la información en dispositivos de almacenamiento con cadena de custodia, una vez terminado el contrato deberá realizar el proceso de borrado seguro de la información que se almacene en su infraestructura, referente a este proyecto, y permitirá ser auditado por el CSIRT de Gobierno y/o CCP y/o ColCERT, en el proceso de borrado de la información</t>
  </si>
  <si>
    <t>CRITERIO DE CALIFICACIÓN</t>
  </si>
  <si>
    <t>PUNTAJE</t>
  </si>
  <si>
    <t>TOTAL</t>
  </si>
  <si>
    <t>Curso de interpretación - ISO 31000 - gestión del riesgo, para diez (10) funcionarios del MINTIC, más certificación.</t>
  </si>
  <si>
    <t>Modulo para el reporte de riesgos del Modelo de Seguridad y Privacidad de la Información del MSPI</t>
  </si>
  <si>
    <t>Modulo para auditoria del Modelo de Seguridad y Privacidad de la Información del MSPI</t>
  </si>
  <si>
    <t>No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</si>
</sst>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7" x14ac:knownFonts="1">
    <font>
      <sz val="11"/>
      <color theme="1"/>
      <name val="Calibri"/>
      <family val="2"/>
      <scheme val="minor"/>
    </font>
    <font>
      <sz val="11"/>
      <color theme="0"/>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b/>
      <sz val="12"/>
      <name val="Tahoma"/>
      <family val="2"/>
    </font>
    <font>
      <sz val="11"/>
      <color theme="1"/>
      <name val="Tahoma"/>
      <family val="2"/>
    </font>
    <font>
      <b/>
      <sz val="14"/>
      <color theme="1"/>
      <name val="Tahoma"/>
      <family val="2"/>
    </font>
    <font>
      <b/>
      <sz val="10"/>
      <color theme="1"/>
      <name val="Tahoma"/>
      <family val="2"/>
    </font>
    <font>
      <sz val="9"/>
      <color theme="1"/>
      <name val="Tahoma"/>
      <family val="2"/>
    </font>
    <font>
      <sz val="9"/>
      <name val="Tahoma"/>
      <family val="2"/>
    </font>
    <font>
      <b/>
      <sz val="9"/>
      <color theme="1"/>
      <name val="Tahoma"/>
      <family val="2"/>
    </font>
    <font>
      <b/>
      <sz val="22"/>
      <color theme="1"/>
      <name val="Calibri"/>
      <family val="2"/>
      <scheme val="minor"/>
    </font>
    <font>
      <sz val="10"/>
      <color theme="1"/>
      <name val="Arial Narrow"/>
      <family val="2"/>
    </font>
    <font>
      <b/>
      <sz val="10"/>
      <color theme="1"/>
      <name val="Arial Narrow"/>
      <family val="2"/>
    </font>
    <font>
      <b/>
      <sz val="10"/>
      <color theme="0"/>
      <name val="Arial Narrow"/>
      <family val="2"/>
    </font>
    <font>
      <sz val="10"/>
      <color rgb="FF000000"/>
      <name val="Arial Narrow"/>
      <family val="2"/>
    </font>
  </fonts>
  <fills count="6">
    <fill>
      <patternFill patternType="none"/>
    </fill>
    <fill>
      <patternFill patternType="gray125"/>
    </fill>
    <fill>
      <patternFill patternType="solid">
        <fgColor theme="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42" fontId="3" fillId="0" borderId="0" applyFont="0" applyFill="0" applyBorder="0" applyAlignment="0" applyProtection="0"/>
  </cellStyleXfs>
  <cellXfs count="50">
    <xf numFmtId="0" fontId="0" fillId="0" borderId="0" xfId="0"/>
    <xf numFmtId="0" fontId="0" fillId="0" borderId="1" xfId="0" applyBorder="1" applyAlignment="1">
      <alignment wrapText="1"/>
    </xf>
    <xf numFmtId="0" fontId="5" fillId="3" borderId="8" xfId="0" applyFont="1" applyFill="1" applyBorder="1" applyAlignment="1">
      <alignment vertical="center"/>
    </xf>
    <xf numFmtId="0" fontId="6" fillId="0" borderId="0" xfId="0" applyFont="1"/>
    <xf numFmtId="0" fontId="8" fillId="4" borderId="1" xfId="0" applyFont="1" applyFill="1" applyBorder="1" applyAlignment="1">
      <alignment horizontal="center" vertical="top"/>
    </xf>
    <xf numFmtId="0" fontId="9" fillId="0" borderId="1" xfId="0" applyFont="1" applyFill="1" applyBorder="1" applyAlignment="1">
      <alignment horizontal="center" vertical="top"/>
    </xf>
    <xf numFmtId="0" fontId="9" fillId="0" borderId="1" xfId="0" applyFont="1" applyFill="1" applyBorder="1" applyAlignment="1">
      <alignment vertical="top" wrapText="1"/>
    </xf>
    <xf numFmtId="0" fontId="10" fillId="0" borderId="1" xfId="0" applyFont="1" applyFill="1" applyBorder="1" applyAlignment="1">
      <alignment vertical="top" wrapText="1"/>
    </xf>
    <xf numFmtId="0" fontId="9" fillId="0" borderId="1" xfId="0" applyFont="1" applyFill="1" applyBorder="1" applyAlignment="1">
      <alignment horizontal="left" vertical="top"/>
    </xf>
    <xf numFmtId="0" fontId="0" fillId="0" borderId="1" xfId="0" applyBorder="1" applyAlignment="1">
      <alignment horizontal="center"/>
    </xf>
    <xf numFmtId="0" fontId="2" fillId="0" borderId="0" xfId="0" applyFont="1"/>
    <xf numFmtId="0" fontId="0" fillId="0" borderId="0" xfId="0" applyAlignment="1">
      <alignment wrapText="1"/>
    </xf>
    <xf numFmtId="42" fontId="0" fillId="0" borderId="1" xfId="2" applyFont="1" applyBorder="1"/>
    <xf numFmtId="0" fontId="2" fillId="5" borderId="1" xfId="0" applyFont="1" applyFill="1" applyBorder="1" applyAlignment="1">
      <alignment wrapText="1"/>
    </xf>
    <xf numFmtId="0" fontId="2" fillId="5" borderId="1" xfId="0" applyFont="1" applyFill="1" applyBorder="1"/>
    <xf numFmtId="0" fontId="4" fillId="0" borderId="1" xfId="0" applyFont="1" applyBorder="1" applyAlignment="1">
      <alignment wrapText="1"/>
    </xf>
    <xf numFmtId="42" fontId="2" fillId="0" borderId="0" xfId="0" applyNumberFormat="1" applyFont="1"/>
    <xf numFmtId="0" fontId="12" fillId="0" borderId="0" xfId="0" applyFont="1" applyAlignment="1">
      <alignment wrapText="1"/>
    </xf>
    <xf numFmtId="0" fontId="13" fillId="0" borderId="0" xfId="0" applyFont="1" applyAlignment="1">
      <alignment horizontal="left" vertical="center" wrapText="1"/>
    </xf>
    <xf numFmtId="0" fontId="14" fillId="0" borderId="1"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1" applyFont="1" applyFill="1" applyBorder="1" applyAlignment="1">
      <alignment vertical="center" wrapText="1"/>
    </xf>
    <xf numFmtId="0" fontId="13" fillId="0" borderId="1" xfId="0" applyFont="1" applyBorder="1" applyAlignment="1">
      <alignment vertical="center" wrapText="1"/>
    </xf>
    <xf numFmtId="0" fontId="14" fillId="0" borderId="1" xfId="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14" fillId="0" borderId="1"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4" fillId="0" borderId="1" xfId="1" applyFont="1" applyFill="1" applyBorder="1" applyAlignment="1">
      <alignment horizontal="center"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7" fillId="4" borderId="6" xfId="0" applyFont="1" applyFill="1" applyBorder="1" applyAlignment="1" applyProtection="1">
      <alignment horizontal="center" vertical="top"/>
      <protection locked="0"/>
    </xf>
    <xf numFmtId="0" fontId="7" fillId="4" borderId="7" xfId="0" applyFont="1" applyFill="1" applyBorder="1" applyAlignment="1" applyProtection="1">
      <alignment horizontal="center" vertical="top"/>
      <protection locked="0"/>
    </xf>
    <xf numFmtId="0" fontId="7" fillId="4" borderId="5" xfId="0" applyFont="1" applyFill="1" applyBorder="1" applyAlignment="1" applyProtection="1">
      <alignment horizontal="center" vertical="top"/>
      <protection locked="0"/>
    </xf>
    <xf numFmtId="0" fontId="8" fillId="4" borderId="6" xfId="0" applyFont="1" applyFill="1" applyBorder="1" applyAlignment="1">
      <alignment horizontal="center" vertical="top" wrapText="1"/>
    </xf>
    <xf numFmtId="0" fontId="8" fillId="4" borderId="7" xfId="0" applyFont="1" applyFill="1" applyBorder="1" applyAlignment="1">
      <alignment horizontal="center" vertical="top" wrapText="1"/>
    </xf>
    <xf numFmtId="0" fontId="8" fillId="4" borderId="5" xfId="0" applyFont="1" applyFill="1" applyBorder="1" applyAlignment="1">
      <alignment horizontal="center" vertical="top" wrapText="1"/>
    </xf>
  </cellXfs>
  <cellStyles count="3">
    <cellStyle name="Énfasis1" xfId="1" builtinId="29"/>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323850</xdr:rowOff>
    </xdr:from>
    <xdr:to>
      <xdr:col>1</xdr:col>
      <xdr:colOff>2667000</xdr:colOff>
      <xdr:row>1</xdr:row>
      <xdr:rowOff>843064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514350"/>
          <a:ext cx="2219325" cy="519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3389527</xdr:colOff>
      <xdr:row>0</xdr:row>
      <xdr:rowOff>25743</xdr:rowOff>
    </xdr:from>
    <xdr:to>
      <xdr:col>2</xdr:col>
      <xdr:colOff>6989342</xdr:colOff>
      <xdr:row>1</xdr:row>
      <xdr:rowOff>3140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7123327" y="25743"/>
          <a:ext cx="3599815" cy="675897"/>
        </a:xfrm>
        <a:prstGeom prst="rect">
          <a:avLst/>
        </a:prstGeom>
      </xdr:spPr>
    </xdr:pic>
    <xdr:clientData/>
  </xdr:twoCellAnchor>
  <xdr:twoCellAnchor editAs="oneCell">
    <xdr:from>
      <xdr:col>0</xdr:col>
      <xdr:colOff>823784</xdr:colOff>
      <xdr:row>0</xdr:row>
      <xdr:rowOff>0</xdr:rowOff>
    </xdr:from>
    <xdr:to>
      <xdr:col>2</xdr:col>
      <xdr:colOff>7721</xdr:colOff>
      <xdr:row>0</xdr:row>
      <xdr:rowOff>686278</xdr:rowOff>
    </xdr:to>
    <xdr:pic>
      <xdr:nvPicPr>
        <xdr:cNvPr id="3" name="Imagen 2" descr="https://www.gov.co/sites/default/files/GOV.CO_Logo%20GOV.CO%20Beta.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3784" y="0"/>
          <a:ext cx="2917737" cy="686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772298</xdr:colOff>
      <xdr:row>0</xdr:row>
      <xdr:rowOff>94392</xdr:rowOff>
    </xdr:from>
    <xdr:to>
      <xdr:col>2</xdr:col>
      <xdr:colOff>2883981</xdr:colOff>
      <xdr:row>0</xdr:row>
      <xdr:rowOff>631190</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a:fillRect/>
        </a:stretch>
      </xdr:blipFill>
      <xdr:spPr>
        <a:xfrm>
          <a:off x="4506098" y="94392"/>
          <a:ext cx="2111683" cy="536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76"/>
  <sheetViews>
    <sheetView zoomScaleNormal="100" workbookViewId="0">
      <selection activeCell="I3" sqref="I3:I4"/>
    </sheetView>
  </sheetViews>
  <sheetFormatPr baseColWidth="10" defaultRowHeight="12.75" x14ac:dyDescent="0.25"/>
  <cols>
    <col min="1" max="1" width="3.7109375" style="18" customWidth="1"/>
    <col min="2" max="2" width="46.42578125" style="18" customWidth="1"/>
    <col min="3" max="3" width="49" style="18" customWidth="1"/>
    <col min="4" max="4" width="7.85546875" style="28" bestFit="1" customWidth="1"/>
    <col min="5" max="5" width="6.5703125" style="18" bestFit="1" customWidth="1"/>
    <col min="6" max="6" width="6.7109375" style="18" bestFit="1" customWidth="1"/>
    <col min="7" max="16384" width="11.42578125" style="18"/>
  </cols>
  <sheetData>
    <row r="2" spans="2:6" ht="92.25" customHeight="1" x14ac:dyDescent="0.25">
      <c r="B2" s="32" t="s">
        <v>4</v>
      </c>
      <c r="C2" s="33"/>
      <c r="D2" s="33"/>
      <c r="E2" s="33"/>
      <c r="F2" s="33"/>
    </row>
    <row r="3" spans="2:6" ht="31.5" customHeight="1" x14ac:dyDescent="0.25">
      <c r="B3" s="32" t="s">
        <v>0</v>
      </c>
      <c r="C3" s="32" t="s">
        <v>1</v>
      </c>
      <c r="D3" s="34" t="s">
        <v>2</v>
      </c>
      <c r="E3" s="34" t="s">
        <v>3</v>
      </c>
      <c r="F3" s="34"/>
    </row>
    <row r="4" spans="2:6" ht="25.5" x14ac:dyDescent="0.25">
      <c r="B4" s="32"/>
      <c r="C4" s="32"/>
      <c r="D4" s="34"/>
      <c r="E4" s="19" t="s">
        <v>54</v>
      </c>
      <c r="F4" s="26" t="s">
        <v>164</v>
      </c>
    </row>
    <row r="5" spans="2:6" ht="25.5" x14ac:dyDescent="0.25">
      <c r="B5" s="38" t="s">
        <v>108</v>
      </c>
      <c r="C5" s="21" t="s">
        <v>109</v>
      </c>
      <c r="D5" s="26"/>
      <c r="E5" s="19"/>
      <c r="F5" s="19"/>
    </row>
    <row r="6" spans="2:6" ht="25.5" x14ac:dyDescent="0.25">
      <c r="B6" s="39"/>
      <c r="C6" s="21" t="s">
        <v>110</v>
      </c>
      <c r="D6" s="26"/>
      <c r="E6" s="19"/>
      <c r="F6" s="19"/>
    </row>
    <row r="7" spans="2:6" ht="25.5" x14ac:dyDescent="0.25">
      <c r="B7" s="39"/>
      <c r="C7" s="21" t="s">
        <v>111</v>
      </c>
      <c r="D7" s="26"/>
      <c r="E7" s="19"/>
      <c r="F7" s="19"/>
    </row>
    <row r="8" spans="2:6" ht="63.75" x14ac:dyDescent="0.25">
      <c r="B8" s="39"/>
      <c r="C8" s="21" t="s">
        <v>112</v>
      </c>
      <c r="D8" s="26"/>
      <c r="E8" s="19"/>
      <c r="F8" s="19"/>
    </row>
    <row r="9" spans="2:6" ht="38.25" x14ac:dyDescent="0.25">
      <c r="B9" s="39"/>
      <c r="C9" s="21" t="s">
        <v>113</v>
      </c>
      <c r="D9" s="26"/>
      <c r="E9" s="19"/>
      <c r="F9" s="19"/>
    </row>
    <row r="10" spans="2:6" ht="76.5" x14ac:dyDescent="0.25">
      <c r="B10" s="39"/>
      <c r="C10" s="21" t="s">
        <v>114</v>
      </c>
      <c r="D10" s="26"/>
      <c r="E10" s="19"/>
      <c r="F10" s="19"/>
    </row>
    <row r="11" spans="2:6" ht="38.25" x14ac:dyDescent="0.25">
      <c r="B11" s="39"/>
      <c r="C11" s="21" t="s">
        <v>115</v>
      </c>
      <c r="D11" s="26"/>
      <c r="E11" s="19"/>
      <c r="F11" s="19"/>
    </row>
    <row r="12" spans="2:6" ht="63.75" x14ac:dyDescent="0.25">
      <c r="B12" s="39"/>
      <c r="C12" s="21" t="s">
        <v>116</v>
      </c>
      <c r="D12" s="26"/>
      <c r="E12" s="19"/>
      <c r="F12" s="19"/>
    </row>
    <row r="13" spans="2:6" ht="51" x14ac:dyDescent="0.25">
      <c r="B13" s="39"/>
      <c r="C13" s="21" t="s">
        <v>130</v>
      </c>
      <c r="D13" s="26"/>
      <c r="E13" s="19"/>
      <c r="F13" s="19"/>
    </row>
    <row r="14" spans="2:6" ht="25.5" x14ac:dyDescent="0.25">
      <c r="B14" s="39"/>
      <c r="C14" s="21" t="s">
        <v>117</v>
      </c>
      <c r="D14" s="26"/>
      <c r="E14" s="19"/>
      <c r="F14" s="19"/>
    </row>
    <row r="15" spans="2:6" ht="38.25" x14ac:dyDescent="0.25">
      <c r="B15" s="39"/>
      <c r="C15" s="21" t="s">
        <v>118</v>
      </c>
      <c r="D15" s="26"/>
      <c r="E15" s="19"/>
      <c r="F15" s="19"/>
    </row>
    <row r="16" spans="2:6" ht="38.25" x14ac:dyDescent="0.25">
      <c r="B16" s="39"/>
      <c r="C16" s="21" t="s">
        <v>119</v>
      </c>
      <c r="D16" s="26"/>
      <c r="E16" s="19"/>
      <c r="F16" s="19"/>
    </row>
    <row r="17" spans="2:6" ht="38.25" x14ac:dyDescent="0.25">
      <c r="B17" s="39"/>
      <c r="C17" s="21" t="s">
        <v>120</v>
      </c>
      <c r="D17" s="26"/>
      <c r="E17" s="19"/>
      <c r="F17" s="19"/>
    </row>
    <row r="18" spans="2:6" ht="38.25" x14ac:dyDescent="0.25">
      <c r="B18" s="39"/>
      <c r="C18" s="21" t="s">
        <v>121</v>
      </c>
      <c r="D18" s="26"/>
      <c r="E18" s="19"/>
      <c r="F18" s="19"/>
    </row>
    <row r="19" spans="2:6" ht="63.75" x14ac:dyDescent="0.25">
      <c r="B19" s="39"/>
      <c r="C19" s="21" t="s">
        <v>122</v>
      </c>
      <c r="D19" s="26"/>
      <c r="E19" s="19"/>
      <c r="F19" s="19"/>
    </row>
    <row r="20" spans="2:6" ht="25.5" x14ac:dyDescent="0.25">
      <c r="B20" s="39"/>
      <c r="C20" s="21" t="s">
        <v>123</v>
      </c>
      <c r="D20" s="26"/>
      <c r="E20" s="19"/>
      <c r="F20" s="19"/>
    </row>
    <row r="21" spans="2:6" ht="89.25" x14ac:dyDescent="0.25">
      <c r="B21" s="39"/>
      <c r="C21" s="21" t="s">
        <v>124</v>
      </c>
      <c r="D21" s="26"/>
      <c r="E21" s="19"/>
      <c r="F21" s="19"/>
    </row>
    <row r="22" spans="2:6" ht="51" x14ac:dyDescent="0.25">
      <c r="B22" s="39"/>
      <c r="C22" s="21" t="s">
        <v>125</v>
      </c>
      <c r="D22" s="26"/>
      <c r="E22" s="19"/>
      <c r="F22" s="19"/>
    </row>
    <row r="23" spans="2:6" ht="89.25" x14ac:dyDescent="0.25">
      <c r="B23" s="39"/>
      <c r="C23" s="21" t="s">
        <v>126</v>
      </c>
      <c r="D23" s="26"/>
      <c r="E23" s="19"/>
      <c r="F23" s="19"/>
    </row>
    <row r="24" spans="2:6" ht="38.25" x14ac:dyDescent="0.25">
      <c r="B24" s="39"/>
      <c r="C24" s="21" t="s">
        <v>127</v>
      </c>
      <c r="D24" s="26"/>
      <c r="E24" s="19"/>
      <c r="F24" s="19"/>
    </row>
    <row r="25" spans="2:6" ht="63.75" x14ac:dyDescent="0.25">
      <c r="B25" s="39"/>
      <c r="C25" s="21" t="s">
        <v>128</v>
      </c>
      <c r="D25" s="26"/>
      <c r="E25" s="19"/>
      <c r="F25" s="19"/>
    </row>
    <row r="26" spans="2:6" ht="51" x14ac:dyDescent="0.25">
      <c r="B26" s="40"/>
      <c r="C26" s="21" t="s">
        <v>129</v>
      </c>
      <c r="D26" s="26"/>
      <c r="E26" s="19"/>
      <c r="F26" s="19"/>
    </row>
    <row r="27" spans="2:6" ht="76.5" x14ac:dyDescent="0.25">
      <c r="B27" s="41" t="s">
        <v>79</v>
      </c>
      <c r="C27" s="21" t="s">
        <v>86</v>
      </c>
      <c r="D27" s="26"/>
      <c r="E27" s="24"/>
      <c r="F27" s="19" t="s">
        <v>54</v>
      </c>
    </row>
    <row r="28" spans="2:6" ht="51" x14ac:dyDescent="0.25">
      <c r="B28" s="42"/>
      <c r="C28" s="21" t="s">
        <v>80</v>
      </c>
      <c r="D28" s="26"/>
      <c r="E28" s="20"/>
      <c r="F28" s="19"/>
    </row>
    <row r="29" spans="2:6" ht="76.5" x14ac:dyDescent="0.25">
      <c r="B29" s="42"/>
      <c r="C29" s="21" t="s">
        <v>87</v>
      </c>
      <c r="D29" s="27"/>
      <c r="E29" s="21"/>
      <c r="F29" s="23"/>
    </row>
    <row r="30" spans="2:6" ht="38.25" x14ac:dyDescent="0.25">
      <c r="B30" s="42"/>
      <c r="C30" s="25" t="s">
        <v>81</v>
      </c>
      <c r="D30" s="27"/>
      <c r="E30" s="22"/>
      <c r="F30" s="23"/>
    </row>
    <row r="31" spans="2:6" ht="38.25" x14ac:dyDescent="0.25">
      <c r="B31" s="42"/>
      <c r="C31" s="25" t="s">
        <v>88</v>
      </c>
      <c r="D31" s="27"/>
      <c r="E31" s="22"/>
      <c r="F31" s="23"/>
    </row>
    <row r="32" spans="2:6" ht="63.75" x14ac:dyDescent="0.25">
      <c r="B32" s="42"/>
      <c r="C32" s="25" t="s">
        <v>90</v>
      </c>
      <c r="D32" s="27"/>
      <c r="E32" s="22"/>
      <c r="F32" s="23"/>
    </row>
    <row r="33" spans="2:6" ht="25.5" x14ac:dyDescent="0.25">
      <c r="B33" s="42"/>
      <c r="C33" s="25" t="s">
        <v>89</v>
      </c>
      <c r="D33" s="27"/>
      <c r="E33" s="22"/>
      <c r="F33" s="23"/>
    </row>
    <row r="34" spans="2:6" ht="25.5" x14ac:dyDescent="0.25">
      <c r="B34" s="42"/>
      <c r="C34" s="25" t="s">
        <v>82</v>
      </c>
      <c r="D34" s="27"/>
      <c r="E34" s="22"/>
      <c r="F34" s="23"/>
    </row>
    <row r="35" spans="2:6" ht="38.25" x14ac:dyDescent="0.25">
      <c r="B35" s="42"/>
      <c r="C35" s="25" t="s">
        <v>91</v>
      </c>
      <c r="D35" s="27"/>
      <c r="E35" s="22"/>
      <c r="F35" s="22"/>
    </row>
    <row r="36" spans="2:6" ht="38.25" x14ac:dyDescent="0.25">
      <c r="B36" s="42"/>
      <c r="C36" s="25" t="s">
        <v>83</v>
      </c>
      <c r="D36" s="27"/>
      <c r="E36" s="22"/>
      <c r="F36" s="22"/>
    </row>
    <row r="37" spans="2:6" ht="114.75" x14ac:dyDescent="0.25">
      <c r="B37" s="42"/>
      <c r="C37" s="25" t="s">
        <v>85</v>
      </c>
      <c r="D37" s="27"/>
      <c r="E37" s="22"/>
      <c r="F37" s="22"/>
    </row>
    <row r="38" spans="2:6" ht="38.25" x14ac:dyDescent="0.25">
      <c r="B38" s="42"/>
      <c r="C38" s="25" t="s">
        <v>84</v>
      </c>
      <c r="D38" s="27"/>
      <c r="E38" s="22"/>
      <c r="F38" s="22"/>
    </row>
    <row r="39" spans="2:6" ht="38.25" x14ac:dyDescent="0.25">
      <c r="B39" s="43"/>
      <c r="C39" s="25" t="s">
        <v>107</v>
      </c>
      <c r="D39" s="27"/>
      <c r="E39" s="22"/>
      <c r="F39" s="22"/>
    </row>
    <row r="40" spans="2:6" ht="63.75" x14ac:dyDescent="0.25">
      <c r="B40" s="35" t="s">
        <v>92</v>
      </c>
      <c r="C40" s="25" t="s">
        <v>93</v>
      </c>
      <c r="D40" s="27"/>
      <c r="E40" s="22"/>
      <c r="F40" s="22"/>
    </row>
    <row r="41" spans="2:6" ht="25.5" x14ac:dyDescent="0.25">
      <c r="B41" s="36"/>
      <c r="C41" s="25" t="s">
        <v>94</v>
      </c>
      <c r="D41" s="27"/>
      <c r="E41" s="22"/>
      <c r="F41" s="22"/>
    </row>
    <row r="42" spans="2:6" ht="89.25" x14ac:dyDescent="0.25">
      <c r="B42" s="36"/>
      <c r="C42" s="25" t="s">
        <v>95</v>
      </c>
      <c r="D42" s="27"/>
      <c r="E42" s="22"/>
      <c r="F42" s="22"/>
    </row>
    <row r="43" spans="2:6" ht="63.75" x14ac:dyDescent="0.25">
      <c r="B43" s="25" t="s">
        <v>98</v>
      </c>
      <c r="C43" s="25" t="s">
        <v>97</v>
      </c>
      <c r="D43" s="27"/>
      <c r="E43" s="22"/>
      <c r="F43" s="22"/>
    </row>
    <row r="44" spans="2:6" ht="38.25" x14ac:dyDescent="0.25">
      <c r="B44" s="35" t="s">
        <v>101</v>
      </c>
      <c r="C44" s="25" t="s">
        <v>99</v>
      </c>
      <c r="D44" s="27"/>
      <c r="E44" s="22"/>
      <c r="F44" s="22"/>
    </row>
    <row r="45" spans="2:6" ht="38.25" x14ac:dyDescent="0.25">
      <c r="B45" s="36"/>
      <c r="C45" s="25" t="s">
        <v>100</v>
      </c>
      <c r="D45" s="27"/>
      <c r="E45" s="22"/>
      <c r="F45" s="22"/>
    </row>
    <row r="46" spans="2:6" ht="63.75" x14ac:dyDescent="0.25">
      <c r="B46" s="37"/>
      <c r="C46" s="25" t="s">
        <v>96</v>
      </c>
      <c r="D46" s="27"/>
      <c r="E46" s="22"/>
      <c r="F46" s="22"/>
    </row>
    <row r="47" spans="2:6" ht="63.75" x14ac:dyDescent="0.25">
      <c r="B47" s="35" t="s">
        <v>102</v>
      </c>
      <c r="C47" s="25" t="s">
        <v>103</v>
      </c>
      <c r="D47" s="27"/>
      <c r="E47" s="22"/>
      <c r="F47" s="22"/>
    </row>
    <row r="48" spans="2:6" ht="25.5" x14ac:dyDescent="0.25">
      <c r="B48" s="36"/>
      <c r="C48" s="25" t="s">
        <v>104</v>
      </c>
      <c r="D48" s="27"/>
      <c r="E48" s="22"/>
      <c r="F48" s="22"/>
    </row>
    <row r="49" spans="2:6" ht="25.5" x14ac:dyDescent="0.25">
      <c r="B49" s="36"/>
      <c r="C49" s="25" t="s">
        <v>105</v>
      </c>
      <c r="D49" s="27"/>
      <c r="E49" s="22"/>
      <c r="F49" s="22"/>
    </row>
    <row r="50" spans="2:6" ht="38.25" x14ac:dyDescent="0.25">
      <c r="B50" s="37"/>
      <c r="C50" s="25" t="s">
        <v>106</v>
      </c>
      <c r="D50" s="27"/>
      <c r="E50" s="22"/>
      <c r="F50" s="22"/>
    </row>
    <row r="51" spans="2:6" ht="25.5" x14ac:dyDescent="0.25">
      <c r="B51" s="35" t="s">
        <v>147</v>
      </c>
      <c r="C51" s="25" t="s">
        <v>131</v>
      </c>
      <c r="D51" s="27"/>
      <c r="E51" s="22"/>
      <c r="F51" s="22"/>
    </row>
    <row r="52" spans="2:6" ht="38.25" x14ac:dyDescent="0.25">
      <c r="B52" s="36"/>
      <c r="C52" s="25" t="s">
        <v>132</v>
      </c>
      <c r="D52" s="27"/>
      <c r="E52" s="22"/>
      <c r="F52" s="22"/>
    </row>
    <row r="53" spans="2:6" ht="38.25" x14ac:dyDescent="0.25">
      <c r="B53" s="36"/>
      <c r="C53" s="25" t="s">
        <v>133</v>
      </c>
      <c r="D53" s="27"/>
      <c r="E53" s="22"/>
      <c r="F53" s="22"/>
    </row>
    <row r="54" spans="2:6" ht="38.25" x14ac:dyDescent="0.25">
      <c r="B54" s="36"/>
      <c r="C54" s="25" t="s">
        <v>134</v>
      </c>
      <c r="D54" s="27"/>
      <c r="E54" s="22"/>
      <c r="F54" s="22"/>
    </row>
    <row r="55" spans="2:6" ht="38.25" x14ac:dyDescent="0.25">
      <c r="B55" s="36"/>
      <c r="C55" s="25" t="s">
        <v>135</v>
      </c>
      <c r="D55" s="27"/>
      <c r="E55" s="22"/>
      <c r="F55" s="22"/>
    </row>
    <row r="56" spans="2:6" ht="76.5" x14ac:dyDescent="0.25">
      <c r="B56" s="36"/>
      <c r="C56" s="25" t="s">
        <v>136</v>
      </c>
      <c r="D56" s="27"/>
      <c r="E56" s="22"/>
      <c r="F56" s="22"/>
    </row>
    <row r="57" spans="2:6" ht="89.25" x14ac:dyDescent="0.25">
      <c r="B57" s="36"/>
      <c r="C57" s="25" t="s">
        <v>146</v>
      </c>
      <c r="D57" s="27"/>
      <c r="E57" s="22"/>
      <c r="F57" s="22"/>
    </row>
    <row r="58" spans="2:6" ht="25.5" x14ac:dyDescent="0.25">
      <c r="B58" s="36"/>
      <c r="C58" s="25" t="s">
        <v>137</v>
      </c>
      <c r="D58" s="27"/>
      <c r="E58" s="22"/>
      <c r="F58" s="22"/>
    </row>
    <row r="59" spans="2:6" x14ac:dyDescent="0.25">
      <c r="B59" s="36"/>
      <c r="C59" s="25" t="s">
        <v>138</v>
      </c>
      <c r="D59" s="27"/>
      <c r="E59" s="22"/>
      <c r="F59" s="22"/>
    </row>
    <row r="60" spans="2:6" ht="38.25" x14ac:dyDescent="0.25">
      <c r="B60" s="36"/>
      <c r="C60" s="25" t="s">
        <v>139</v>
      </c>
      <c r="D60" s="27"/>
      <c r="E60" s="22"/>
      <c r="F60" s="22"/>
    </row>
    <row r="61" spans="2:6" x14ac:dyDescent="0.25">
      <c r="B61" s="36"/>
      <c r="C61" s="25" t="s">
        <v>140</v>
      </c>
      <c r="D61" s="27"/>
      <c r="E61" s="22"/>
      <c r="F61" s="22"/>
    </row>
    <row r="62" spans="2:6" x14ac:dyDescent="0.25">
      <c r="B62" s="36"/>
      <c r="C62" s="25" t="s">
        <v>141</v>
      </c>
      <c r="D62" s="27"/>
      <c r="E62" s="22"/>
      <c r="F62" s="22"/>
    </row>
    <row r="63" spans="2:6" ht="38.25" x14ac:dyDescent="0.25">
      <c r="B63" s="36"/>
      <c r="C63" s="25" t="s">
        <v>142</v>
      </c>
      <c r="D63" s="27"/>
      <c r="E63" s="22"/>
      <c r="F63" s="22"/>
    </row>
    <row r="64" spans="2:6" ht="25.5" x14ac:dyDescent="0.25">
      <c r="B64" s="36"/>
      <c r="C64" s="25" t="s">
        <v>143</v>
      </c>
      <c r="D64" s="27"/>
      <c r="E64" s="22"/>
      <c r="F64" s="22"/>
    </row>
    <row r="65" spans="2:6" ht="25.5" x14ac:dyDescent="0.25">
      <c r="B65" s="36"/>
      <c r="C65" s="25" t="s">
        <v>144</v>
      </c>
      <c r="D65" s="27"/>
      <c r="E65" s="22"/>
      <c r="F65" s="22"/>
    </row>
    <row r="66" spans="2:6" ht="38.25" x14ac:dyDescent="0.25">
      <c r="B66" s="37"/>
      <c r="C66" s="25" t="s">
        <v>145</v>
      </c>
      <c r="D66" s="27"/>
      <c r="E66" s="22"/>
      <c r="F66" s="22"/>
    </row>
    <row r="67" spans="2:6" ht="25.5" x14ac:dyDescent="0.25">
      <c r="B67" s="35" t="s">
        <v>154</v>
      </c>
      <c r="C67" s="25" t="s">
        <v>155</v>
      </c>
      <c r="D67" s="27"/>
      <c r="E67" s="22"/>
      <c r="F67" s="22"/>
    </row>
    <row r="68" spans="2:6" x14ac:dyDescent="0.25">
      <c r="B68" s="36"/>
      <c r="C68" s="25" t="s">
        <v>148</v>
      </c>
      <c r="D68" s="27"/>
      <c r="E68" s="22"/>
      <c r="F68" s="22"/>
    </row>
    <row r="69" spans="2:6" x14ac:dyDescent="0.25">
      <c r="B69" s="36"/>
      <c r="C69" s="25" t="s">
        <v>156</v>
      </c>
      <c r="D69" s="27"/>
      <c r="E69" s="22"/>
      <c r="F69" s="22"/>
    </row>
    <row r="70" spans="2:6" ht="51" x14ac:dyDescent="0.25">
      <c r="B70" s="36"/>
      <c r="C70" s="25" t="s">
        <v>149</v>
      </c>
      <c r="D70" s="27"/>
      <c r="E70" s="22"/>
      <c r="F70" s="22"/>
    </row>
    <row r="71" spans="2:6" ht="25.5" x14ac:dyDescent="0.25">
      <c r="B71" s="36"/>
      <c r="C71" s="25" t="s">
        <v>150</v>
      </c>
      <c r="D71" s="27"/>
      <c r="E71" s="22"/>
      <c r="F71" s="22"/>
    </row>
    <row r="72" spans="2:6" ht="102" x14ac:dyDescent="0.25">
      <c r="B72" s="36"/>
      <c r="C72" s="25" t="s">
        <v>151</v>
      </c>
      <c r="D72" s="27"/>
      <c r="E72" s="22"/>
      <c r="F72" s="22"/>
    </row>
    <row r="73" spans="2:6" ht="38.25" x14ac:dyDescent="0.25">
      <c r="B73" s="36"/>
      <c r="C73" s="25" t="s">
        <v>152</v>
      </c>
      <c r="D73" s="27"/>
      <c r="E73" s="22"/>
      <c r="F73" s="22"/>
    </row>
    <row r="74" spans="2:6" ht="38.25" x14ac:dyDescent="0.25">
      <c r="B74" s="36"/>
      <c r="C74" s="25" t="s">
        <v>153</v>
      </c>
      <c r="D74" s="27"/>
      <c r="E74" s="22"/>
      <c r="F74" s="22"/>
    </row>
    <row r="75" spans="2:6" ht="89.25" x14ac:dyDescent="0.25">
      <c r="B75" s="37"/>
      <c r="C75" s="25" t="s">
        <v>157</v>
      </c>
      <c r="D75" s="27"/>
      <c r="E75" s="22"/>
      <c r="F75" s="22"/>
    </row>
    <row r="76" spans="2:6" x14ac:dyDescent="0.25">
      <c r="B76" s="29"/>
      <c r="C76" s="29"/>
      <c r="D76" s="30"/>
      <c r="E76" s="31"/>
      <c r="F76" s="31"/>
    </row>
  </sheetData>
  <mergeCells count="12">
    <mergeCell ref="B44:B46"/>
    <mergeCell ref="B47:B50"/>
    <mergeCell ref="B5:B26"/>
    <mergeCell ref="B51:B66"/>
    <mergeCell ref="B67:B75"/>
    <mergeCell ref="B27:B39"/>
    <mergeCell ref="B40:B42"/>
    <mergeCell ref="B2:F2"/>
    <mergeCell ref="E3:F3"/>
    <mergeCell ref="D3:D4"/>
    <mergeCell ref="C3:C4"/>
    <mergeCell ref="B3: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3F265-684C-450C-8BD6-3F3381F6FD5A}">
  <dimension ref="B4:C8"/>
  <sheetViews>
    <sheetView tabSelected="1" workbookViewId="0">
      <selection activeCell="C8" sqref="C8"/>
    </sheetView>
  </sheetViews>
  <sheetFormatPr baseColWidth="10" defaultRowHeight="15" x14ac:dyDescent="0.25"/>
  <sheetData>
    <row r="4" spans="2:3" ht="38.25" x14ac:dyDescent="0.25">
      <c r="B4" s="18" t="s">
        <v>158</v>
      </c>
      <c r="C4" s="28" t="s">
        <v>159</v>
      </c>
    </row>
    <row r="5" spans="2:3" ht="114.75" x14ac:dyDescent="0.25">
      <c r="B5" s="18" t="s">
        <v>161</v>
      </c>
      <c r="C5" s="28">
        <v>2</v>
      </c>
    </row>
    <row r="6" spans="2:3" ht="102" x14ac:dyDescent="0.25">
      <c r="B6" s="18" t="s">
        <v>162</v>
      </c>
      <c r="C6" s="28">
        <v>4</v>
      </c>
    </row>
    <row r="7" spans="2:3" ht="89.25" x14ac:dyDescent="0.25">
      <c r="B7" s="18" t="s">
        <v>163</v>
      </c>
      <c r="C7" s="28">
        <v>4</v>
      </c>
    </row>
    <row r="8" spans="2:3" x14ac:dyDescent="0.25">
      <c r="B8" s="18" t="s">
        <v>160</v>
      </c>
      <c r="C8" s="28">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zoomScale="74" zoomScaleNormal="74" workbookViewId="0">
      <selection activeCell="B12" sqref="B12"/>
    </sheetView>
  </sheetViews>
  <sheetFormatPr baseColWidth="10" defaultColWidth="11.42578125" defaultRowHeight="14.25" x14ac:dyDescent="0.2"/>
  <cols>
    <col min="1" max="1" width="12" style="3" customWidth="1"/>
    <col min="2" max="2" width="41.42578125" style="3" customWidth="1"/>
    <col min="3" max="3" width="100.42578125" style="3" customWidth="1"/>
    <col min="4" max="16384" width="11.42578125" style="3"/>
  </cols>
  <sheetData>
    <row r="1" spans="1:3" ht="54.95" customHeight="1" x14ac:dyDescent="0.25">
      <c r="A1" s="2"/>
      <c r="B1"/>
      <c r="C1" s="2"/>
    </row>
    <row r="2" spans="1:3" ht="18" x14ac:dyDescent="0.2">
      <c r="A2" s="44" t="s">
        <v>5</v>
      </c>
      <c r="B2" s="45"/>
      <c r="C2" s="46"/>
    </row>
    <row r="3" spans="1:3" x14ac:dyDescent="0.2">
      <c r="A3" s="4" t="s">
        <v>6</v>
      </c>
      <c r="B3" s="4" t="s">
        <v>7</v>
      </c>
      <c r="C3" s="4" t="s">
        <v>8</v>
      </c>
    </row>
    <row r="4" spans="1:3" ht="22.5" x14ac:dyDescent="0.2">
      <c r="A4" s="5" t="s">
        <v>9</v>
      </c>
      <c r="B4" s="6" t="s">
        <v>10</v>
      </c>
      <c r="C4" s="6" t="s">
        <v>11</v>
      </c>
    </row>
    <row r="5" spans="1:3" x14ac:dyDescent="0.2">
      <c r="A5" s="5" t="s">
        <v>9</v>
      </c>
      <c r="B5" s="6" t="s">
        <v>12</v>
      </c>
      <c r="C5" s="6" t="s">
        <v>13</v>
      </c>
    </row>
    <row r="6" spans="1:3" ht="33.75" x14ac:dyDescent="0.2">
      <c r="A6" s="5" t="s">
        <v>9</v>
      </c>
      <c r="B6" s="6" t="s">
        <v>14</v>
      </c>
      <c r="C6" s="6" t="s">
        <v>15</v>
      </c>
    </row>
    <row r="7" spans="1:3" ht="112.5" x14ac:dyDescent="0.2">
      <c r="A7" s="5" t="s">
        <v>9</v>
      </c>
      <c r="B7" s="6" t="s">
        <v>16</v>
      </c>
      <c r="C7" s="6" t="s">
        <v>17</v>
      </c>
    </row>
    <row r="8" spans="1:3" ht="45" x14ac:dyDescent="0.2">
      <c r="A8" s="5" t="s">
        <v>9</v>
      </c>
      <c r="B8" s="6" t="s">
        <v>18</v>
      </c>
      <c r="C8" s="6" t="s">
        <v>19</v>
      </c>
    </row>
    <row r="9" spans="1:3" ht="22.5" x14ac:dyDescent="0.2">
      <c r="A9" s="5" t="s">
        <v>9</v>
      </c>
      <c r="B9" s="6" t="s">
        <v>20</v>
      </c>
      <c r="C9" s="6" t="s">
        <v>21</v>
      </c>
    </row>
    <row r="10" spans="1:3" ht="53.45" customHeight="1" x14ac:dyDescent="0.2">
      <c r="A10" s="5" t="s">
        <v>9</v>
      </c>
      <c r="B10" s="6" t="s">
        <v>22</v>
      </c>
      <c r="C10" s="6" t="s">
        <v>23</v>
      </c>
    </row>
    <row r="11" spans="1:3" ht="33.75" x14ac:dyDescent="0.2">
      <c r="A11" s="5" t="s">
        <v>9</v>
      </c>
      <c r="B11" s="6" t="s">
        <v>24</v>
      </c>
      <c r="C11" s="6" t="s">
        <v>25</v>
      </c>
    </row>
    <row r="12" spans="1:3" ht="22.5" x14ac:dyDescent="0.2">
      <c r="A12" s="5">
        <v>1</v>
      </c>
      <c r="B12" s="6" t="s">
        <v>26</v>
      </c>
      <c r="C12" s="6" t="s">
        <v>27</v>
      </c>
    </row>
    <row r="13" spans="1:3" x14ac:dyDescent="0.2">
      <c r="A13" s="5">
        <v>2</v>
      </c>
      <c r="B13" s="6" t="s">
        <v>28</v>
      </c>
      <c r="C13" s="6" t="s">
        <v>29</v>
      </c>
    </row>
    <row r="14" spans="1:3" ht="22.5" x14ac:dyDescent="0.2">
      <c r="A14" s="5">
        <v>3</v>
      </c>
      <c r="B14" s="6" t="s">
        <v>30</v>
      </c>
      <c r="C14" s="7" t="s">
        <v>31</v>
      </c>
    </row>
    <row r="15" spans="1:3" ht="22.5" x14ac:dyDescent="0.2">
      <c r="A15" s="5">
        <v>4</v>
      </c>
      <c r="B15" s="6" t="s">
        <v>32</v>
      </c>
      <c r="C15" s="6" t="s">
        <v>33</v>
      </c>
    </row>
    <row r="16" spans="1:3" ht="22.5" x14ac:dyDescent="0.2">
      <c r="A16" s="5">
        <v>5</v>
      </c>
      <c r="B16" s="6" t="s">
        <v>34</v>
      </c>
      <c r="C16" s="6" t="s">
        <v>35</v>
      </c>
    </row>
    <row r="17" spans="1:3" x14ac:dyDescent="0.2">
      <c r="A17" s="8" t="s">
        <v>36</v>
      </c>
      <c r="B17" s="6" t="s">
        <v>37</v>
      </c>
      <c r="C17" s="6" t="s">
        <v>38</v>
      </c>
    </row>
    <row r="18" spans="1:3" x14ac:dyDescent="0.2">
      <c r="A18" s="8" t="s">
        <v>36</v>
      </c>
      <c r="B18" s="6" t="s">
        <v>39</v>
      </c>
      <c r="C18" s="6" t="s">
        <v>40</v>
      </c>
    </row>
    <row r="19" spans="1:3" x14ac:dyDescent="0.2">
      <c r="A19" s="8" t="s">
        <v>36</v>
      </c>
      <c r="B19" s="6" t="s">
        <v>41</v>
      </c>
      <c r="C19" s="6" t="s">
        <v>42</v>
      </c>
    </row>
    <row r="20" spans="1:3" x14ac:dyDescent="0.2">
      <c r="A20" s="8" t="s">
        <v>36</v>
      </c>
      <c r="B20" s="6" t="s">
        <v>43</v>
      </c>
      <c r="C20" s="6" t="s">
        <v>44</v>
      </c>
    </row>
    <row r="21" spans="1:3" x14ac:dyDescent="0.2">
      <c r="A21" s="47" t="s">
        <v>45</v>
      </c>
      <c r="B21" s="48"/>
      <c r="C21" s="49"/>
    </row>
    <row r="22" spans="1:3" ht="33.75" x14ac:dyDescent="0.2">
      <c r="A22" s="5">
        <v>1</v>
      </c>
      <c r="B22" s="6" t="s">
        <v>46</v>
      </c>
      <c r="C22" s="6" t="s">
        <v>47</v>
      </c>
    </row>
    <row r="23" spans="1:3" ht="33.75" x14ac:dyDescent="0.2">
      <c r="A23" s="5">
        <v>2</v>
      </c>
      <c r="B23" s="6" t="s">
        <v>48</v>
      </c>
      <c r="C23" s="6" t="s">
        <v>49</v>
      </c>
    </row>
    <row r="24" spans="1:3" x14ac:dyDescent="0.2">
      <c r="A24" s="5">
        <v>3</v>
      </c>
      <c r="B24" s="6" t="s">
        <v>50</v>
      </c>
      <c r="C24" s="6" t="s">
        <v>51</v>
      </c>
    </row>
    <row r="25" spans="1:3" x14ac:dyDescent="0.2">
      <c r="A25" s="5">
        <v>4</v>
      </c>
      <c r="B25" s="6" t="s">
        <v>52</v>
      </c>
      <c r="C25" s="7" t="s">
        <v>53</v>
      </c>
    </row>
  </sheetData>
  <mergeCells count="2">
    <mergeCell ref="A2:C2"/>
    <mergeCell ref="A21:C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G11"/>
  <sheetViews>
    <sheetView zoomScale="70" zoomScaleNormal="70" workbookViewId="0">
      <selection activeCell="G1" sqref="G1"/>
    </sheetView>
  </sheetViews>
  <sheetFormatPr baseColWidth="10" defaultRowHeight="15" x14ac:dyDescent="0.25"/>
  <cols>
    <col min="1" max="1" width="1.85546875" customWidth="1"/>
    <col min="2" max="2" width="14" customWidth="1"/>
    <col min="3" max="3" width="7.42578125" customWidth="1"/>
    <col min="4" max="4" width="22.28515625" customWidth="1"/>
    <col min="5" max="5" width="66" style="11" customWidth="1"/>
    <col min="6" max="6" width="50.85546875" customWidth="1"/>
    <col min="7" max="7" width="86.85546875" customWidth="1"/>
  </cols>
  <sheetData>
    <row r="1" spans="2:7" ht="85.5" x14ac:dyDescent="0.45">
      <c r="E1" s="17" t="s">
        <v>74</v>
      </c>
    </row>
    <row r="3" spans="2:7" x14ac:dyDescent="0.25">
      <c r="B3" s="13" t="s">
        <v>55</v>
      </c>
      <c r="C3" s="14" t="s">
        <v>56</v>
      </c>
      <c r="D3" s="14" t="s">
        <v>76</v>
      </c>
      <c r="E3" s="13" t="s">
        <v>8</v>
      </c>
      <c r="F3" s="14" t="s">
        <v>57</v>
      </c>
      <c r="G3" s="14" t="s">
        <v>58</v>
      </c>
    </row>
    <row r="4" spans="2:7" ht="30" x14ac:dyDescent="0.25">
      <c r="B4" s="9">
        <v>1</v>
      </c>
      <c r="C4" s="9">
        <v>40</v>
      </c>
      <c r="D4" s="12">
        <v>547318732</v>
      </c>
      <c r="E4" s="1" t="s">
        <v>77</v>
      </c>
      <c r="F4" s="1" t="s">
        <v>78</v>
      </c>
      <c r="G4" s="1" t="s">
        <v>77</v>
      </c>
    </row>
    <row r="5" spans="2:7" ht="304.5" x14ac:dyDescent="0.25">
      <c r="B5" s="9">
        <v>2</v>
      </c>
      <c r="C5" s="9">
        <v>10</v>
      </c>
      <c r="D5" s="12">
        <v>136829683</v>
      </c>
      <c r="E5" s="1" t="s">
        <v>59</v>
      </c>
      <c r="F5" s="1" t="s">
        <v>60</v>
      </c>
      <c r="G5" s="15" t="s">
        <v>72</v>
      </c>
    </row>
    <row r="6" spans="2:7" ht="203.25" x14ac:dyDescent="0.25">
      <c r="B6" s="9">
        <v>3</v>
      </c>
      <c r="C6" s="9">
        <v>10</v>
      </c>
      <c r="D6" s="12">
        <v>136829683</v>
      </c>
      <c r="E6" s="1" t="s">
        <v>61</v>
      </c>
      <c r="F6" s="1" t="s">
        <v>62</v>
      </c>
      <c r="G6" s="15" t="s">
        <v>71</v>
      </c>
    </row>
    <row r="7" spans="2:7" ht="282" x14ac:dyDescent="0.25">
      <c r="B7" s="9">
        <v>4</v>
      </c>
      <c r="C7" s="9">
        <v>10</v>
      </c>
      <c r="D7" s="12">
        <v>136829683</v>
      </c>
      <c r="E7" s="1" t="s">
        <v>63</v>
      </c>
      <c r="F7" s="1" t="s">
        <v>64</v>
      </c>
      <c r="G7" s="15" t="s">
        <v>70</v>
      </c>
    </row>
    <row r="8" spans="2:7" ht="203.25" x14ac:dyDescent="0.25">
      <c r="B8" s="9">
        <v>5</v>
      </c>
      <c r="C8" s="9">
        <v>10</v>
      </c>
      <c r="D8" s="12">
        <v>136829683</v>
      </c>
      <c r="E8" s="1" t="s">
        <v>65</v>
      </c>
      <c r="F8" s="1" t="s">
        <v>64</v>
      </c>
      <c r="G8" s="15" t="s">
        <v>71</v>
      </c>
    </row>
    <row r="9" spans="2:7" ht="255.75" customHeight="1" x14ac:dyDescent="0.25">
      <c r="B9" s="9">
        <v>6</v>
      </c>
      <c r="C9" s="9">
        <v>10</v>
      </c>
      <c r="D9" s="12">
        <v>136829683</v>
      </c>
      <c r="E9" s="1" t="s">
        <v>66</v>
      </c>
      <c r="F9" s="1" t="s">
        <v>67</v>
      </c>
      <c r="G9" s="15" t="s">
        <v>70</v>
      </c>
    </row>
    <row r="10" spans="2:7" ht="134.25" customHeight="1" x14ac:dyDescent="0.25">
      <c r="B10" s="9">
        <v>7</v>
      </c>
      <c r="C10" s="9">
        <v>10</v>
      </c>
      <c r="D10" s="12">
        <v>136829683</v>
      </c>
      <c r="E10" s="1" t="s">
        <v>68</v>
      </c>
      <c r="F10" s="1" t="s">
        <v>69</v>
      </c>
      <c r="G10" s="15" t="s">
        <v>73</v>
      </c>
    </row>
    <row r="11" spans="2:7" x14ac:dyDescent="0.25">
      <c r="C11" s="10" t="s">
        <v>75</v>
      </c>
      <c r="D11" s="16">
        <f>SUM(D4:D10)</f>
        <v>1368296830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Criterios de Aceptación</vt:lpstr>
      <vt:lpstr>Valor agregado</vt:lpstr>
      <vt:lpstr>Esquema General</vt:lpstr>
      <vt:lpstr>PAGOS,hitos, entregables</vt:lpstr>
      <vt:lpstr>'Criterios de Aceptación'!Área_de_impresión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Cristhian Mejia</dc:creator>
  <cp:lastModifiedBy>Juan Gabriel Prieto Otavo</cp:lastModifiedBy>
  <dcterms:created xsi:type="dcterms:W3CDTF">2019-04-04T17:22:16Z</dcterms:created>
  <dcterms:modified xsi:type="dcterms:W3CDTF">2019-09-24T21:22:35Z</dcterms:modified>
</cp:coreProperties>
</file>