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0"/>
  <workbookPr codeName="ThisWorkbook" autoCompressPictures="0"/>
  <mc:AlternateContent xmlns:mc="http://schemas.openxmlformats.org/markup-compatibility/2006">
    <mc:Choice Requires="x15">
      <x15ac:absPath xmlns:x15ac="http://schemas.microsoft.com/office/spreadsheetml/2010/11/ac" url="C:\Users\rbecerraf\Dropbox\0.0 TD JUSTICIA\0. PROYECTOS EE 2021\Formatos Anexos Contratación Fabrica Software\"/>
    </mc:Choice>
  </mc:AlternateContent>
  <xr:revisionPtr revIDLastSave="6" documentId="8_{9DBE3F3C-990B-4641-B2C8-AAD6245BCE8F}" xr6:coauthVersionLast="47" xr6:coauthVersionMax="47" xr10:uidLastSave="{83BC3D6D-36AD-4852-8F75-3369C8725877}"/>
  <bookViews>
    <workbookView xWindow="-120" yWindow="-120" windowWidth="20730" windowHeight="11160" activeTab="1" xr2:uid="{00000000-000D-0000-FFFF-FFFF00000000}"/>
  </bookViews>
  <sheets>
    <sheet name="EXPERIENCIA ESPECIFICA " sheetId="4" r:id="rId1"/>
    <sheet name="Experiencia_ADICIONAL" sheetId="1" r:id="rId2"/>
    <sheet name="Hoja2" sheetId="3" state="hidden" r:id="rId3"/>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1" i="4" l="1"/>
  <c r="O21" i="4" s="1"/>
  <c r="M20" i="4"/>
  <c r="O20" i="4" s="1"/>
  <c r="M19" i="4"/>
  <c r="O19" i="4" s="1"/>
  <c r="M18" i="4"/>
  <c r="O18" i="4" s="1"/>
  <c r="M17" i="4"/>
  <c r="O17" i="4" s="1"/>
  <c r="M16" i="4"/>
  <c r="O16" i="4" s="1"/>
  <c r="M15" i="4"/>
  <c r="O15" i="4" s="1"/>
  <c r="M14" i="4"/>
  <c r="O14" i="4" s="1"/>
  <c r="M13" i="4"/>
  <c r="O13" i="4" s="1"/>
  <c r="M12" i="4"/>
  <c r="O12" i="4" s="1"/>
  <c r="A16" i="3"/>
  <c r="B11" i="3"/>
  <c r="D11" i="3" s="1"/>
  <c r="B12" i="3"/>
  <c r="D12" i="3" s="1"/>
  <c r="B13" i="3"/>
  <c r="D13" i="3" s="1"/>
  <c r="B14" i="3"/>
  <c r="D14" i="3" s="1"/>
  <c r="B15" i="3"/>
  <c r="D15" i="3" s="1"/>
  <c r="B10" i="3"/>
  <c r="D10" i="3" s="1"/>
  <c r="D16" i="3" s="1"/>
  <c r="B6" i="3"/>
  <c r="B1" i="3"/>
  <c r="B2" i="3" s="1"/>
  <c r="M17" i="1"/>
  <c r="O17" i="1" s="1"/>
  <c r="E15" i="3" s="1"/>
  <c r="M16" i="1"/>
  <c r="O16" i="1" s="1"/>
  <c r="E14" i="3" s="1"/>
  <c r="M15" i="1"/>
  <c r="O15" i="1" s="1"/>
  <c r="E13" i="3" s="1"/>
  <c r="M14" i="1"/>
  <c r="O14" i="1" s="1"/>
  <c r="E12" i="3" s="1"/>
  <c r="M13" i="1"/>
  <c r="O13" i="1" s="1"/>
  <c r="E11" i="3" s="1"/>
  <c r="M12" i="1"/>
  <c r="O12" i="1" s="1"/>
  <c r="E10" i="3" s="1"/>
  <c r="E16" i="3" l="1"/>
  <c r="C12" i="3"/>
  <c r="C15" i="3"/>
  <c r="C13" i="3"/>
  <c r="C14" i="3"/>
  <c r="C10" i="3"/>
  <c r="C11" i="3"/>
  <c r="C16" i="3" l="1"/>
</calcChain>
</file>

<file path=xl/sharedStrings.xml><?xml version="1.0" encoding="utf-8"?>
<sst xmlns="http://schemas.openxmlformats.org/spreadsheetml/2006/main" count="97" uniqueCount="59">
  <si>
    <r>
      <t xml:space="preserve">EXPERIENCIA HABILITANTE DEL PROPONENTE | </t>
    </r>
    <r>
      <rPr>
        <b/>
        <sz val="11"/>
        <color theme="2" tint="-0.749992370372631"/>
        <rFont val="Arial"/>
        <family val="2"/>
      </rPr>
      <t>Experiencia General</t>
    </r>
  </si>
  <si>
    <r>
      <t xml:space="preserve">Objeto: </t>
    </r>
    <r>
      <rPr>
        <sz val="9"/>
        <rFont val="Arial"/>
        <family val="2"/>
      </rPr>
      <t xml:space="preserve">  Contratar los servicios especializados de una fábrica de software para la Interoperabilidad de la Rama Judicial y de Entidades con Funciones Jurisdiccionales de la Rama Ejecutiva que incluya la conceptualización, desarrollos, mantenimientos y soporte bajo los dominios del Marco de Interoperabilidad del MINTIC. </t>
    </r>
  </si>
  <si>
    <t>PROPONENTE:</t>
  </si>
  <si>
    <t>FECHA:</t>
  </si>
  <si>
    <t>No. Contrato [1]</t>
  </si>
  <si>
    <t>Miembro que
reporta la Experiencia [2]</t>
  </si>
  <si>
    <t>Empresa o Entidad Contratante [3]</t>
  </si>
  <si>
    <t>Objeto Contractual [4]</t>
  </si>
  <si>
    <t>Clasificación UNSPSC [5]</t>
  </si>
  <si>
    <t>Fecha de Inicio [6]</t>
  </si>
  <si>
    <t>Fecha de Terminación [7]</t>
  </si>
  <si>
    <t>Forma de Ejecución [8]</t>
  </si>
  <si>
    <t>Valor del Contrato (USD) [9]</t>
  </si>
  <si>
    <t>TRM [10]</t>
  </si>
  <si>
    <t>Valor del Contrato (COP) [11]</t>
  </si>
  <si>
    <t>SMMLV [12]</t>
  </si>
  <si>
    <t>Valor del Contrato (SMMLV) [13]</t>
  </si>
  <si>
    <t>Consecutivo en RUP [14]</t>
  </si>
  <si>
    <t>I, C, UT</t>
  </si>
  <si>
    <t>%</t>
  </si>
  <si>
    <t>En caso de Proponente Plural, y en el evento que para la acreditación del presente requisito concurran varios Miembros, el presente Formato deberá ser suscrito por el Representante Legal de cada uno de los Miembros del Proponente Plural, caso en el cual se entenderá que los suscriptores del Formato acreditarán lo correspondiente al Miembro que representa .</t>
  </si>
  <si>
    <t>Nombre del Representante Legal</t>
  </si>
  <si>
    <t>Identificación del Representante Legal</t>
  </si>
  <si>
    <t>Ciudad y Fecha</t>
  </si>
  <si>
    <t>INSTRUCCIONES PARA DILIGENCIAMIENTO DEL FORMATO</t>
  </si>
  <si>
    <t>1. No. Certificaciones de Contratos: Se deben presentar las certificaciones de contratos que hayan sido suscritos, ejecutados, terminados y liquidados con los cuales se vaya a acreditar la experiencia</t>
  </si>
  <si>
    <r>
      <rPr>
        <b/>
        <sz val="9"/>
        <color theme="1"/>
        <rFont val="Arial"/>
        <family val="2"/>
      </rPr>
      <t>2. Miembro que reporta la Experiencia:</t>
    </r>
    <r>
      <rPr>
        <sz val="9"/>
        <color theme="1"/>
        <rFont val="Arial"/>
        <family val="2"/>
      </rPr>
      <t xml:space="preserve">
2.1 Se debe relacionar el Proponente.
2.2 Para el caso de Proponente Plural (Consorcios o Uniones Temporales) se debe relacionar el Nombre del Miembro del Proponente Plural que reporta la Experiencia</t>
    </r>
  </si>
  <si>
    <r>
      <rPr>
        <b/>
        <sz val="9"/>
        <color theme="1"/>
        <rFont val="Arial"/>
        <family val="2"/>
      </rPr>
      <t>3. Empresa o Entidad Contratante:</t>
    </r>
    <r>
      <rPr>
        <sz val="9"/>
        <color theme="1"/>
        <rFont val="Arial"/>
        <family val="2"/>
      </rPr>
      <t xml:space="preserve"> Indicar el nombre completo de la entidad o empresa asesorada o contratante tal como aparece en el contrato que se firmó</t>
    </r>
  </si>
  <si>
    <r>
      <rPr>
        <b/>
        <sz val="9"/>
        <color theme="1"/>
        <rFont val="Arial"/>
        <family val="2"/>
      </rPr>
      <t>4. Resumen del Objeto Principal del Contrato:</t>
    </r>
    <r>
      <rPr>
        <sz val="9"/>
        <color theme="1"/>
        <rFont val="Arial"/>
        <family val="2"/>
      </rPr>
      <t xml:space="preserve"> Incluir un resumen del objeto principal del contrato.</t>
    </r>
  </si>
  <si>
    <r>
      <rPr>
        <b/>
        <sz val="9"/>
        <color theme="1"/>
        <rFont val="Arial"/>
        <family val="2"/>
      </rPr>
      <t>5. Clasificación UNSPSC:</t>
    </r>
    <r>
      <rPr>
        <sz val="9"/>
        <color theme="1"/>
        <rFont val="Arial"/>
        <family val="2"/>
      </rPr>
      <t xml:space="preserve"> Indicar la clasificación UNSPSC del Contrato.</t>
    </r>
  </si>
  <si>
    <r>
      <rPr>
        <b/>
        <sz val="9"/>
        <color theme="1"/>
        <rFont val="Arial"/>
        <family val="2"/>
      </rPr>
      <t xml:space="preserve">6. Fecha de Inicio: </t>
    </r>
    <r>
      <rPr>
        <sz val="9"/>
        <color theme="1"/>
        <rFont val="Arial"/>
        <family val="2"/>
      </rPr>
      <t>Se debe reportar en formato día/mes/año.</t>
    </r>
  </si>
  <si>
    <r>
      <rPr>
        <b/>
        <sz val="9"/>
        <color theme="1"/>
        <rFont val="Arial"/>
        <family val="2"/>
      </rPr>
      <t xml:space="preserve">7. Fecha de Terminación: </t>
    </r>
    <r>
      <rPr>
        <sz val="9"/>
        <color theme="1"/>
        <rFont val="Arial"/>
        <family val="2"/>
      </rPr>
      <t>Se debe reportar en formato día/mes/año.  Los contratos deben haber sido terminados y liquidados dentro de los últimos diez (10) años.</t>
    </r>
  </si>
  <si>
    <r>
      <rPr>
        <b/>
        <sz val="9"/>
        <color theme="1"/>
        <rFont val="Arial"/>
        <family val="2"/>
      </rPr>
      <t xml:space="preserve">8. Forma de ejecución: </t>
    </r>
    <r>
      <rPr>
        <sz val="9"/>
        <color theme="1"/>
        <rFont val="Arial"/>
        <family val="2"/>
      </rPr>
      <t>Para cada contrato se debe indicar si se ha ejecutado de forma individual (I), en Consorcio (C) o (UT) y el porcentaje de participación en la respectiva forma asociativa.</t>
    </r>
  </si>
  <si>
    <r>
      <rPr>
        <b/>
        <sz val="9"/>
        <color theme="1"/>
        <rFont val="Arial"/>
        <family val="2"/>
      </rPr>
      <t xml:space="preserve">9. Valor del Contrato (USD): </t>
    </r>
    <r>
      <rPr>
        <sz val="9"/>
        <color theme="1"/>
        <rFont val="Arial"/>
        <family val="2"/>
      </rPr>
      <t xml:space="preserve">Indicar el valor del contrato en dólares americanos </t>
    </r>
    <r>
      <rPr>
        <i/>
        <sz val="9"/>
        <color theme="1"/>
        <rFont val="Arial"/>
        <family val="2"/>
      </rPr>
      <t>en caso que el contrato se haya ejecutado en un país distinto de Colombia</t>
    </r>
    <r>
      <rPr>
        <sz val="9"/>
        <color theme="1"/>
        <rFont val="Arial"/>
        <family val="2"/>
      </rPr>
      <t>.</t>
    </r>
  </si>
  <si>
    <r>
      <rPr>
        <b/>
        <sz val="9"/>
        <color theme="1"/>
        <rFont val="Arial"/>
        <family val="2"/>
      </rPr>
      <t xml:space="preserve">10. TRM: </t>
    </r>
    <r>
      <rPr>
        <sz val="9"/>
        <color theme="1"/>
        <rFont val="Arial"/>
        <family val="2"/>
      </rPr>
      <t xml:space="preserve">Indicar la TRM del día de terminación del contrato </t>
    </r>
    <r>
      <rPr>
        <i/>
        <sz val="9"/>
        <color theme="1"/>
        <rFont val="Arial"/>
        <family val="2"/>
      </rPr>
      <t xml:space="preserve">en caso que el contrato se haya ejecutado en un país distinto de Colombia. </t>
    </r>
    <r>
      <rPr>
        <sz val="9"/>
        <color theme="1"/>
        <rFont val="Arial"/>
        <family val="2"/>
      </rPr>
      <t xml:space="preserve">Para esto se debe consultar la tasa de cambio estadísticas publicadas por el Banco de la República en la página web http://www.banrep.gov.co/series-estadisticas/see_ts_cam.htm </t>
    </r>
  </si>
  <si>
    <r>
      <rPr>
        <b/>
        <sz val="9"/>
        <color theme="1"/>
        <rFont val="Arial"/>
        <family val="2"/>
      </rPr>
      <t>11. Valor del Contrato (COP):</t>
    </r>
    <r>
      <rPr>
        <sz val="9"/>
        <color theme="1"/>
        <rFont val="Arial"/>
        <family val="2"/>
      </rPr>
      <t xml:space="preserve"> Indicar el valor del contrato en PESOS COLOMBIANOS. El valor del (los) contrato(s) en dólares americanos (USD) se convertirá a pesos utilizando para esta conversión la TRM vigente publicada por el Banco de la República en el momento de la terminación del respectivo contrato. Cuando la experiencia reportada se haya facturado en moneda extranjera diferente al dólar americano, se realizará su conversión a dólares americanos de acuerdo a las tasas de cambio estadísticas publicadas por el Banco de la República en la página web (http://www.banrep.gov.co/series-estadisticas/see_ts_cam.htm) o la que haga sus veces, teniendo en cuenta la fecha de terminación del contrato, y luego se procederá a su conversión a dólares americanos y seguidamente a pesos colombianos. El valor del Contrato debe ser afectado por la “columna 8: Porcentaje Forma de ejecución” en caso que aplique la condición relacionada en la nota 8.</t>
    </r>
  </si>
  <si>
    <r>
      <rPr>
        <b/>
        <sz val="9"/>
        <color theme="1"/>
        <rFont val="Arial"/>
        <family val="2"/>
      </rPr>
      <t xml:space="preserve">12. SMMLV: </t>
    </r>
    <r>
      <rPr>
        <sz val="9"/>
        <color theme="1"/>
        <rFont val="Arial"/>
        <family val="2"/>
      </rPr>
      <t>Indicar el valor del Salario Mínimo Mensual Legal Vigente del año en el que se terminó el contrato.</t>
    </r>
  </si>
  <si>
    <r>
      <rPr>
        <b/>
        <sz val="9"/>
        <color theme="1"/>
        <rFont val="Arial"/>
        <family val="2"/>
      </rPr>
      <t>13. Valor del Contrato (SMMLV):</t>
    </r>
    <r>
      <rPr>
        <sz val="9"/>
        <color theme="1"/>
        <rFont val="Arial"/>
        <family val="2"/>
      </rPr>
      <t xml:space="preserve"> Indicar el valor del contrato en SMMLV. Para calcular el valor del contrato en SMMLV colombianos se tomará en cuenta el valor del contrato en pesos colombianos calculado en la columna 11 y se dividirá por el valor del SMMLV del año en que se terminó el contrato, indicado en la columna 12.</t>
    </r>
  </si>
  <si>
    <r>
      <rPr>
        <b/>
        <sz val="9"/>
        <color theme="1"/>
        <rFont val="Arial"/>
        <family val="2"/>
      </rPr>
      <t xml:space="preserve">14. Consecutivo RUP: </t>
    </r>
    <r>
      <rPr>
        <sz val="9"/>
        <color theme="1"/>
        <rFont val="Arial"/>
        <family val="2"/>
      </rPr>
      <t>Relacionar el número consecutivo del reporte del contrato en el Registro Único de Proponentes.</t>
    </r>
  </si>
  <si>
    <t xml:space="preserve">EXPERIENCIA ADICIONAL DEL PROPONENTE | Interoperabilidad y/o DevOps  </t>
  </si>
  <si>
    <t xml:space="preserve"> Indicar si se adjunta Contrato o documento adicional 
SI o NO [Folio]</t>
  </si>
  <si>
    <r>
      <rPr>
        <b/>
        <sz val="9"/>
        <rFont val="Arial"/>
        <family val="2"/>
      </rPr>
      <t xml:space="preserve">1. No. Certificaciones de Contratos: </t>
    </r>
    <r>
      <rPr>
        <sz val="9"/>
        <rFont val="Arial"/>
        <family val="2"/>
      </rPr>
      <t>Se deben presentar las</t>
    </r>
    <r>
      <rPr>
        <sz val="9"/>
        <color theme="4"/>
        <rFont val="Arial"/>
        <family val="2"/>
      </rPr>
      <t xml:space="preserve"> </t>
    </r>
    <r>
      <rPr>
        <sz val="9"/>
        <rFont val="Arial"/>
        <family val="2"/>
      </rPr>
      <t>certificaciones de contratos que hayan sido suscritos, ejecutados, terminados y liquidados con los cuales se acreditará la experiencia adicional</t>
    </r>
  </si>
  <si>
    <r>
      <rPr>
        <b/>
        <sz val="9"/>
        <color theme="1"/>
        <rFont val="Arial"/>
        <family val="2"/>
      </rPr>
      <t xml:space="preserve">15. </t>
    </r>
    <r>
      <rPr>
        <sz val="9"/>
        <color theme="1"/>
        <rFont val="Arial"/>
        <family val="2"/>
      </rPr>
      <t>Indicar si adjunta Contrato o Acta que relacione de manera especifica la experiencia adicional que pretende acreditar.</t>
    </r>
  </si>
  <si>
    <t>Fecha de Hoy:</t>
  </si>
  <si>
    <t>Límite 8 Años:</t>
  </si>
  <si>
    <t>Presupuesto Oficial:</t>
  </si>
  <si>
    <t>SMMLV 2017:</t>
  </si>
  <si>
    <t>Presupuesto (SMMLV):</t>
  </si>
  <si>
    <t>Contrato</t>
  </si>
  <si>
    <t>Duración</t>
  </si>
  <si>
    <t>Requisitos Mínimos Habilitantes</t>
  </si>
  <si>
    <t>Fecha</t>
  </si>
  <si>
    <t>Presupuesto</t>
  </si>
  <si>
    <t>Contrato 1</t>
  </si>
  <si>
    <t>Contrato 2</t>
  </si>
  <si>
    <t>Contrato 3</t>
  </si>
  <si>
    <t>Contrato 4</t>
  </si>
  <si>
    <t>Contrato 5</t>
  </si>
  <si>
    <t>Contrato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</si>
</sst>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quot;$&quot;\ * #,##0_);_(&quot;$&quot;\ * \(#,##0\);_(&quot;$&quot;\ * &quot;-&quot;_);_(@_)"/>
    <numFmt numFmtId="165" formatCode="_(&quot;$&quot;\ * #,##0.00_);_(&quot;$&quot;\ * \(#,##0.00\);_(&quot;$&quot;\ * &quot;-&quot;??_);_(@_)"/>
    <numFmt numFmtId="166" formatCode="_(&quot;$&quot;\ * #,##0_);_(&quot;$&quot;\ * \(#,##0\);_(&quot;$&quot;\ * &quot;-&quot;??_);_(@_)"/>
    <numFmt numFmtId="167" formatCode="_(* #,##0_);_(* \(#,##0\);_(* &quot;-&quot;??_);_(@_)"/>
  </numFmts>
  <fonts count="16">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8"/>
      <name val="Calibri"/>
      <family val="2"/>
      <scheme val="minor"/>
    </font>
    <font>
      <sz val="11"/>
      <color theme="1"/>
      <name val="Calibri"/>
      <family val="2"/>
      <scheme val="minor"/>
    </font>
    <font>
      <b/>
      <sz val="11"/>
      <color theme="1"/>
      <name val="Calibri"/>
      <family val="2"/>
      <scheme val="minor"/>
    </font>
    <font>
      <b/>
      <sz val="9"/>
      <name val="Arial"/>
      <family val="2"/>
    </font>
    <font>
      <b/>
      <sz val="9"/>
      <color theme="1"/>
      <name val="Arial"/>
      <family val="2"/>
    </font>
    <font>
      <sz val="9"/>
      <name val="Arial"/>
      <family val="2"/>
    </font>
    <font>
      <b/>
      <sz val="11"/>
      <color theme="1"/>
      <name val="Arial"/>
      <family val="2"/>
    </font>
    <font>
      <b/>
      <sz val="10"/>
      <name val="Arial"/>
      <family val="2"/>
    </font>
    <font>
      <sz val="9"/>
      <color theme="1"/>
      <name val="Arial"/>
      <family val="2"/>
    </font>
    <font>
      <i/>
      <sz val="9"/>
      <color theme="1"/>
      <name val="Arial"/>
      <family val="2"/>
    </font>
    <font>
      <sz val="9"/>
      <color theme="4"/>
      <name val="Arial"/>
      <family val="2"/>
    </font>
    <font>
      <b/>
      <sz val="11"/>
      <color theme="2" tint="-0.74999237037263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399975585192419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indexed="64"/>
      </top>
      <bottom/>
      <diagonal/>
    </border>
    <border>
      <left style="medium">
        <color auto="1"/>
      </left>
      <right style="thin">
        <color theme="0" tint="-0.24994659260841701"/>
      </right>
      <top style="medium">
        <color auto="1"/>
      </top>
      <bottom style="hair">
        <color theme="0" tint="-0.24994659260841701"/>
      </bottom>
      <diagonal/>
    </border>
    <border>
      <left style="thin">
        <color theme="0" tint="-0.24994659260841701"/>
      </left>
      <right style="thin">
        <color theme="0" tint="-0.24994659260841701"/>
      </right>
      <top style="medium">
        <color auto="1"/>
      </top>
      <bottom style="hair">
        <color theme="0" tint="-0.24994659260841701"/>
      </bottom>
      <diagonal/>
    </border>
    <border>
      <left style="medium">
        <color auto="1"/>
      </left>
      <right style="thin">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style="medium">
        <color auto="1"/>
      </left>
      <right style="thin">
        <color theme="0" tint="-0.24994659260841701"/>
      </right>
      <top style="hair">
        <color theme="0" tint="-0.24994659260841701"/>
      </top>
      <bottom style="medium">
        <color auto="1"/>
      </bottom>
      <diagonal/>
    </border>
    <border>
      <left style="thin">
        <color theme="0" tint="-0.24994659260841701"/>
      </left>
      <right style="thin">
        <color theme="0" tint="-0.24994659260841701"/>
      </right>
      <top style="hair">
        <color theme="0" tint="-0.24994659260841701"/>
      </top>
      <bottom style="medium">
        <color auto="1"/>
      </bottom>
      <diagonal/>
    </border>
    <border>
      <left style="thin">
        <color theme="0" tint="-0.24994659260841701"/>
      </left>
      <right/>
      <top style="medium">
        <color auto="1"/>
      </top>
      <bottom style="hair">
        <color theme="0" tint="-0.24994659260841701"/>
      </bottom>
      <diagonal/>
    </border>
    <border>
      <left style="thin">
        <color theme="0" tint="-0.24994659260841701"/>
      </left>
      <right/>
      <top style="hair">
        <color theme="0" tint="-0.24994659260841701"/>
      </top>
      <bottom style="hair">
        <color theme="0" tint="-0.24994659260841701"/>
      </bottom>
      <diagonal/>
    </border>
    <border>
      <left style="thin">
        <color theme="0" tint="-0.24994659260841701"/>
      </left>
      <right/>
      <top style="hair">
        <color theme="0" tint="-0.24994659260841701"/>
      </top>
      <bottom style="medium">
        <color auto="1"/>
      </bottom>
      <diagonal/>
    </border>
    <border>
      <left style="thin">
        <color theme="2" tint="-0.24994659260841701"/>
      </left>
      <right style="medium">
        <color auto="1"/>
      </right>
      <top style="medium">
        <color auto="1"/>
      </top>
      <bottom style="hair">
        <color theme="0" tint="-0.24994659260841701"/>
      </bottom>
      <diagonal/>
    </border>
    <border>
      <left style="thin">
        <color theme="2" tint="-0.24994659260841701"/>
      </left>
      <right style="medium">
        <color auto="1"/>
      </right>
      <top style="hair">
        <color theme="0" tint="-0.24994659260841701"/>
      </top>
      <bottom style="hair">
        <color theme="0" tint="-0.24994659260841701"/>
      </bottom>
      <diagonal/>
    </border>
    <border>
      <left style="thin">
        <color theme="2" tint="-0.24994659260841701"/>
      </left>
      <right style="medium">
        <color auto="1"/>
      </right>
      <top style="hair">
        <color theme="0" tint="-0.24994659260841701"/>
      </top>
      <bottom style="medium">
        <color auto="1"/>
      </bottom>
      <diagonal/>
    </border>
    <border>
      <left style="thin">
        <color theme="0" tint="-0.24994659260841701"/>
      </left>
      <right style="medium">
        <color auto="1"/>
      </right>
      <top style="medium">
        <color auto="1"/>
      </top>
      <bottom style="hair">
        <color theme="0" tint="-0.24994659260841701"/>
      </bottom>
      <diagonal/>
    </border>
    <border>
      <left style="thin">
        <color theme="0" tint="-0.24994659260841701"/>
      </left>
      <right style="medium">
        <color auto="1"/>
      </right>
      <top style="hair">
        <color theme="0" tint="-0.24994659260841701"/>
      </top>
      <bottom style="hair">
        <color theme="0" tint="-0.24994659260841701"/>
      </bottom>
      <diagonal/>
    </border>
    <border>
      <left style="thin">
        <color theme="0" tint="-0.24994659260841701"/>
      </left>
      <right style="medium">
        <color auto="1"/>
      </right>
      <top style="hair">
        <color theme="0" tint="-0.24994659260841701"/>
      </top>
      <bottom style="medium">
        <color auto="1"/>
      </bottom>
      <diagonal/>
    </border>
  </borders>
  <cellStyleXfs count="31">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cellStyleXfs>
  <cellXfs count="86">
    <xf numFmtId="0" fontId="0" fillId="0" borderId="0" xfId="0"/>
    <xf numFmtId="14" fontId="0" fillId="0" borderId="0" xfId="0" applyNumberFormat="1"/>
    <xf numFmtId="0" fontId="6" fillId="0" borderId="0" xfId="0" applyFont="1"/>
    <xf numFmtId="166" fontId="0" fillId="0" borderId="0" xfId="30" applyNumberFormat="1" applyFont="1"/>
    <xf numFmtId="167" fontId="0" fillId="0" borderId="0" xfId="29" applyNumberFormat="1" applyFont="1"/>
    <xf numFmtId="0" fontId="0" fillId="0" borderId="1" xfId="0" applyBorder="1"/>
    <xf numFmtId="0" fontId="6" fillId="0" borderId="1" xfId="0" applyFont="1" applyBorder="1"/>
    <xf numFmtId="1" fontId="0" fillId="0" borderId="1" xfId="0" applyNumberFormat="1" applyBorder="1"/>
    <xf numFmtId="0" fontId="6" fillId="2" borderId="1" xfId="0" applyFont="1" applyFill="1" applyBorder="1"/>
    <xf numFmtId="0" fontId="6" fillId="3" borderId="1" xfId="0" applyFont="1" applyFill="1" applyBorder="1"/>
    <xf numFmtId="0" fontId="12" fillId="0" borderId="0" xfId="0" applyFont="1"/>
    <xf numFmtId="0" fontId="12" fillId="0" borderId="0" xfId="0" applyFont="1" applyAlignment="1">
      <alignment horizontal="left" vertical="center" indent="1"/>
    </xf>
    <xf numFmtId="0" fontId="12" fillId="5" borderId="0" xfId="0" applyFont="1" applyFill="1"/>
    <xf numFmtId="0" fontId="12" fillId="5" borderId="0" xfId="0" applyFont="1" applyFill="1" applyAlignment="1">
      <alignment horizontal="left" vertical="center" indent="1"/>
    </xf>
    <xf numFmtId="0" fontId="12" fillId="5" borderId="0" xfId="0" applyFont="1" applyFill="1" applyBorder="1" applyAlignment="1">
      <alignment horizontal="left" vertical="center" wrapText="1"/>
    </xf>
    <xf numFmtId="0" fontId="9" fillId="0" borderId="8" xfId="0" applyFont="1" applyBorder="1" applyAlignment="1">
      <alignment horizontal="justify" wrapText="1"/>
    </xf>
    <xf numFmtId="0" fontId="9" fillId="0" borderId="9" xfId="0" applyFont="1" applyBorder="1" applyAlignment="1">
      <alignment horizontal="justify" wrapText="1"/>
    </xf>
    <xf numFmtId="0" fontId="9" fillId="0" borderId="9" xfId="0" applyFont="1" applyBorder="1" applyAlignment="1">
      <alignment wrapText="1"/>
    </xf>
    <xf numFmtId="14" fontId="9" fillId="0" borderId="9" xfId="0" applyNumberFormat="1" applyFont="1" applyBorder="1" applyAlignment="1">
      <alignment horizontal="justify" wrapText="1"/>
    </xf>
    <xf numFmtId="9" fontId="9" fillId="0" borderId="9" xfId="28" applyFont="1" applyBorder="1" applyAlignment="1">
      <alignment horizontal="justify" wrapText="1"/>
    </xf>
    <xf numFmtId="164" fontId="9" fillId="0" borderId="9" xfId="0" applyNumberFormat="1" applyFont="1" applyBorder="1" applyAlignment="1">
      <alignment horizontal="justify" wrapText="1"/>
    </xf>
    <xf numFmtId="1" fontId="9" fillId="0" borderId="9" xfId="0" applyNumberFormat="1" applyFont="1" applyBorder="1" applyAlignment="1">
      <alignment horizontal="right" wrapText="1"/>
    </xf>
    <xf numFmtId="0" fontId="9" fillId="0" borderId="9" xfId="0" applyFont="1" applyBorder="1" applyAlignment="1">
      <alignment horizontal="right" wrapText="1"/>
    </xf>
    <xf numFmtId="14" fontId="7" fillId="0" borderId="9" xfId="0" applyNumberFormat="1" applyFont="1" applyBorder="1" applyAlignment="1">
      <alignment horizontal="justify" wrapText="1"/>
    </xf>
    <xf numFmtId="0" fontId="7" fillId="0" borderId="9" xfId="0" applyFont="1" applyBorder="1" applyAlignment="1">
      <alignment horizontal="justify" wrapText="1"/>
    </xf>
    <xf numFmtId="0" fontId="9" fillId="0" borderId="10" xfId="0" applyFont="1" applyBorder="1" applyAlignment="1">
      <alignment horizontal="justify" wrapText="1"/>
    </xf>
    <xf numFmtId="0" fontId="9" fillId="0" borderId="11" xfId="0" applyFont="1" applyBorder="1" applyAlignment="1">
      <alignment horizontal="justify" wrapText="1"/>
    </xf>
    <xf numFmtId="0" fontId="9" fillId="0" borderId="11" xfId="0" applyFont="1" applyBorder="1" applyAlignment="1">
      <alignment wrapText="1"/>
    </xf>
    <xf numFmtId="14" fontId="9" fillId="0" borderId="11" xfId="0" applyNumberFormat="1" applyFont="1" applyBorder="1" applyAlignment="1">
      <alignment horizontal="justify" wrapText="1"/>
    </xf>
    <xf numFmtId="9" fontId="9" fillId="0" borderId="11" xfId="28" applyFont="1" applyBorder="1" applyAlignment="1">
      <alignment horizontal="justify" wrapText="1"/>
    </xf>
    <xf numFmtId="164" fontId="9" fillId="0" borderId="11" xfId="0" applyNumberFormat="1" applyFont="1" applyBorder="1" applyAlignment="1">
      <alignment horizontal="justify" wrapText="1"/>
    </xf>
    <xf numFmtId="0" fontId="9" fillId="0" borderId="11" xfId="0" applyFont="1" applyBorder="1" applyAlignment="1">
      <alignment horizontal="right" wrapText="1"/>
    </xf>
    <xf numFmtId="0" fontId="8" fillId="5" borderId="0" xfId="0" applyFont="1" applyFill="1" applyAlignment="1">
      <alignment vertical="center"/>
    </xf>
    <xf numFmtId="0" fontId="12" fillId="5" borderId="3" xfId="0" applyFont="1" applyFill="1" applyBorder="1"/>
    <xf numFmtId="0" fontId="8" fillId="5" borderId="0" xfId="0" applyFont="1" applyFill="1" applyAlignment="1"/>
    <xf numFmtId="0" fontId="12" fillId="5" borderId="4" xfId="0" applyFont="1" applyFill="1" applyBorder="1"/>
    <xf numFmtId="0" fontId="8" fillId="5" borderId="0" xfId="0" applyFont="1" applyFill="1"/>
    <xf numFmtId="1" fontId="9" fillId="0" borderId="13" xfId="0" applyNumberFormat="1" applyFont="1" applyBorder="1" applyAlignment="1">
      <alignment horizontal="right" wrapText="1"/>
    </xf>
    <xf numFmtId="0" fontId="9" fillId="0" borderId="13" xfId="0" applyFont="1" applyBorder="1" applyAlignment="1">
      <alignment horizontal="right" wrapText="1"/>
    </xf>
    <xf numFmtId="0" fontId="9" fillId="0" borderId="14" xfId="0" applyFont="1" applyBorder="1" applyAlignment="1">
      <alignment horizontal="right" wrapText="1"/>
    </xf>
    <xf numFmtId="14" fontId="9" fillId="6" borderId="9" xfId="0" applyNumberFormat="1" applyFont="1" applyFill="1" applyBorder="1" applyAlignment="1">
      <alignment horizontal="justify" wrapText="1"/>
    </xf>
    <xf numFmtId="14" fontId="9" fillId="6" borderId="11" xfId="0" applyNumberFormat="1" applyFont="1" applyFill="1" applyBorder="1" applyAlignment="1">
      <alignment horizontal="justify" wrapText="1"/>
    </xf>
    <xf numFmtId="0" fontId="9" fillId="6" borderId="16" xfId="0" applyFont="1" applyFill="1" applyBorder="1" applyAlignment="1">
      <alignment horizontal="justify" wrapText="1"/>
    </xf>
    <xf numFmtId="0" fontId="9" fillId="6" borderId="17" xfId="0" applyFont="1" applyFill="1" applyBorder="1" applyAlignment="1">
      <alignment horizontal="justify" wrapText="1"/>
    </xf>
    <xf numFmtId="0" fontId="12" fillId="5" borderId="0" xfId="0" applyFont="1" applyFill="1" applyAlignment="1">
      <alignment vertical="center"/>
    </xf>
    <xf numFmtId="0" fontId="7" fillId="5" borderId="0" xfId="0" applyFont="1" applyFill="1" applyBorder="1" applyAlignment="1">
      <alignment horizontal="left" vertical="center" wrapText="1"/>
    </xf>
    <xf numFmtId="0" fontId="7" fillId="4" borderId="9" xfId="0" applyFont="1" applyFill="1" applyBorder="1" applyAlignment="1">
      <alignment horizontal="center" vertical="center" wrapText="1"/>
    </xf>
    <xf numFmtId="0" fontId="6" fillId="3" borderId="1" xfId="0" applyFont="1" applyFill="1" applyBorder="1" applyAlignment="1">
      <alignment horizontal="center"/>
    </xf>
    <xf numFmtId="0" fontId="10" fillId="5" borderId="0" xfId="0" applyFont="1" applyFill="1" applyAlignment="1">
      <alignment horizontal="center" vertical="top"/>
    </xf>
    <xf numFmtId="0" fontId="7" fillId="5" borderId="0" xfId="0" applyFont="1" applyFill="1" applyBorder="1" applyAlignment="1">
      <alignment horizontal="center"/>
    </xf>
    <xf numFmtId="0" fontId="7" fillId="0" borderId="0" xfId="0" applyFont="1" applyBorder="1" applyAlignment="1">
      <alignment horizontal="left" vertical="center" wrapText="1"/>
    </xf>
    <xf numFmtId="0" fontId="11" fillId="5" borderId="0" xfId="0" applyFont="1" applyFill="1" applyAlignment="1">
      <alignment horizontal="center"/>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0"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2" fillId="5" borderId="0" xfId="0" applyFont="1" applyFill="1" applyAlignment="1">
      <alignment vertical="top" wrapText="1"/>
    </xf>
    <xf numFmtId="0" fontId="12" fillId="5" borderId="0" xfId="0" applyFont="1" applyFill="1" applyAlignment="1">
      <alignment horizontal="left" wrapText="1"/>
    </xf>
    <xf numFmtId="0" fontId="12" fillId="5" borderId="0" xfId="0" applyFont="1" applyFill="1" applyAlignment="1">
      <alignment horizontal="left" vertical="top" wrapText="1"/>
    </xf>
    <xf numFmtId="0" fontId="9" fillId="5" borderId="0" xfId="0" applyFont="1" applyFill="1" applyAlignment="1">
      <alignment horizontal="left" vertical="top" wrapText="1"/>
    </xf>
    <xf numFmtId="0" fontId="12" fillId="5" borderId="0" xfId="0" applyFont="1" applyFill="1" applyAlignment="1">
      <alignment horizontal="justify" vertical="top" wrapText="1"/>
    </xf>
    <xf numFmtId="0" fontId="6" fillId="3" borderId="1" xfId="0" applyFont="1" applyFill="1" applyBorder="1" applyAlignment="1">
      <alignment horizontal="center"/>
    </xf>
    <xf numFmtId="0" fontId="6" fillId="2" borderId="1" xfId="0" applyFont="1" applyFill="1" applyBorder="1" applyAlignment="1">
      <alignment horizontal="left"/>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7" fillId="5" borderId="0" xfId="0" applyFont="1" applyFill="1" applyAlignment="1">
      <alignment horizontal="center"/>
    </xf>
    <xf numFmtId="0" fontId="7" fillId="0" borderId="0" xfId="0" applyFont="1" applyAlignment="1">
      <alignment horizontal="left" vertical="center" wrapText="1"/>
    </xf>
    <xf numFmtId="0" fontId="7" fillId="5" borderId="0" xfId="0" applyFont="1" applyFill="1" applyAlignment="1">
      <alignment horizontal="center" vertical="center" wrapText="1"/>
    </xf>
    <xf numFmtId="0" fontId="7" fillId="5" borderId="0" xfId="0" applyFont="1" applyFill="1" applyAlignment="1">
      <alignment horizontal="left" vertical="center" wrapText="1"/>
    </xf>
    <xf numFmtId="0" fontId="7" fillId="5" borderId="0" xfId="0" applyFont="1" applyFill="1" applyAlignment="1">
      <alignment horizontal="left" vertical="center" wrapText="1"/>
    </xf>
    <xf numFmtId="0" fontId="12" fillId="5" borderId="0" xfId="0" applyFont="1" applyFill="1" applyAlignment="1">
      <alignment horizontal="left"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14" fontId="9" fillId="7" borderId="9" xfId="0" applyNumberFormat="1" applyFont="1" applyFill="1" applyBorder="1" applyAlignment="1">
      <alignment horizontal="justify" wrapText="1"/>
    </xf>
    <xf numFmtId="0" fontId="9" fillId="0" borderId="19" xfId="0" applyFont="1" applyBorder="1" applyAlignment="1">
      <alignment horizontal="justify" wrapText="1"/>
    </xf>
    <xf numFmtId="14" fontId="9" fillId="7" borderId="11" xfId="0" applyNumberFormat="1" applyFont="1" applyFill="1" applyBorder="1" applyAlignment="1">
      <alignment horizontal="justify" wrapText="1"/>
    </xf>
    <xf numFmtId="0" fontId="9" fillId="0" borderId="20" xfId="0" applyFont="1" applyBorder="1" applyAlignment="1">
      <alignment horizontal="justify" wrapText="1"/>
    </xf>
  </cellXfs>
  <cellStyles count="31">
    <cellStyle name="Hipervínculo" xfId="26" builtinId="8" hidden="1"/>
    <cellStyle name="Hipervínculo" xfId="24" builtinId="8" hidden="1"/>
    <cellStyle name="Hipervínculo" xfId="10" builtinId="8" hidden="1"/>
    <cellStyle name="Hipervínculo" xfId="16" builtinId="8" hidden="1"/>
    <cellStyle name="Hipervínculo" xfId="20" builtinId="8" hidden="1"/>
    <cellStyle name="Hipervínculo" xfId="6" builtinId="8" hidden="1"/>
    <cellStyle name="Hipervínculo" xfId="18" builtinId="8" hidden="1"/>
    <cellStyle name="Hipervínculo" xfId="22" builtinId="8" hidden="1"/>
    <cellStyle name="Hipervínculo" xfId="14" builtinId="8" hidden="1"/>
    <cellStyle name="Hipervínculo" xfId="8" builtinId="8" hidden="1"/>
    <cellStyle name="Hipervínculo" xfId="12" builtinId="8" hidden="1"/>
    <cellStyle name="Hipervínculo" xfId="2" builtinId="8" hidden="1"/>
    <cellStyle name="Hipervínculo" xfId="4" builtinId="8" hidden="1"/>
    <cellStyle name="Hipervínculo visitado" xfId="13" builtinId="9" hidden="1"/>
    <cellStyle name="Hipervínculo visitado" xfId="23" builtinId="9" hidden="1"/>
    <cellStyle name="Hipervínculo visitado" xfId="25" builtinId="9" hidden="1"/>
    <cellStyle name="Hipervínculo visitado" xfId="17" builtinId="9" hidden="1"/>
    <cellStyle name="Hipervínculo visitado" xfId="19" builtinId="9" hidden="1"/>
    <cellStyle name="Hipervínculo visitado" xfId="15" builtinId="9" hidden="1"/>
    <cellStyle name="Hipervínculo visitado" xfId="27" builtinId="9" hidden="1"/>
    <cellStyle name="Hipervínculo visitado" xfId="5" builtinId="9" hidden="1"/>
    <cellStyle name="Hipervínculo visitado" xfId="7" builtinId="9" hidden="1"/>
    <cellStyle name="Hipervínculo visitado" xfId="3" builtinId="9" hidden="1"/>
    <cellStyle name="Hipervínculo visitado" xfId="9" builtinId="9" hidden="1"/>
    <cellStyle name="Hipervínculo visitado" xfId="11" builtinId="9" hidden="1"/>
    <cellStyle name="Hipervínculo visitado" xfId="21" builtinId="9" hidden="1"/>
    <cellStyle name="Millares" xfId="29" builtinId="3"/>
    <cellStyle name="Moneda" xfId="30" builtinId="4"/>
    <cellStyle name="Normal" xfId="0" builtinId="0"/>
    <cellStyle name="Normal 3 2" xfId="1" xr:uid="{00000000-0005-0000-0000-00001D000000}"/>
    <cellStyle name="Porcentaje" xfId="28"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61F6A-E8D6-4709-95F0-58DBACBFB58E}">
  <dimension ref="A1:P74"/>
  <sheetViews>
    <sheetView workbookViewId="0">
      <selection sqref="A1:XFD1048576"/>
    </sheetView>
  </sheetViews>
  <sheetFormatPr defaultColWidth="11.42578125" defaultRowHeight="12"/>
  <cols>
    <col min="1" max="1" width="4" style="12" customWidth="1"/>
    <col min="2" max="2" width="12" style="10" customWidth="1"/>
    <col min="3" max="3" width="16.140625" style="10" customWidth="1"/>
    <col min="4" max="4" width="17.28515625" style="10" customWidth="1"/>
    <col min="5" max="5" width="25" style="10" customWidth="1"/>
    <col min="6" max="6" width="12.42578125" style="10" customWidth="1"/>
    <col min="7" max="7" width="9.140625" style="10"/>
    <col min="8" max="8" width="16.140625" style="10" customWidth="1"/>
    <col min="9" max="9" width="7.85546875" style="10" customWidth="1"/>
    <col min="10" max="10" width="6.140625" style="10" customWidth="1"/>
    <col min="11" max="12" width="11.42578125" style="10" customWidth="1"/>
    <col min="13" max="13" width="18.85546875" style="10" customWidth="1"/>
    <col min="14" max="15" width="11.42578125" style="10" customWidth="1"/>
    <col min="16" max="16" width="16.7109375" style="10" customWidth="1"/>
    <col min="17" max="16384" width="11.42578125" style="10"/>
  </cols>
  <sheetData>
    <row r="1" spans="2:16" s="12" customFormat="1"/>
    <row r="2" spans="2:16" s="12" customFormat="1" ht="12.75">
      <c r="B2" s="51"/>
      <c r="C2" s="51"/>
      <c r="D2" s="51"/>
      <c r="E2" s="51"/>
      <c r="F2" s="51"/>
      <c r="G2" s="51"/>
      <c r="H2" s="51"/>
      <c r="I2" s="51"/>
      <c r="J2" s="51"/>
      <c r="K2" s="51"/>
      <c r="L2" s="51"/>
      <c r="M2" s="51"/>
      <c r="N2" s="51"/>
      <c r="O2" s="51"/>
      <c r="P2" s="51"/>
    </row>
    <row r="3" spans="2:16" s="12" customFormat="1" ht="15" customHeight="1">
      <c r="B3" s="48" t="s">
        <v>0</v>
      </c>
      <c r="C3" s="48"/>
      <c r="D3" s="48"/>
      <c r="E3" s="48"/>
      <c r="F3" s="48"/>
      <c r="G3" s="48"/>
      <c r="H3" s="48"/>
      <c r="I3" s="48"/>
      <c r="J3" s="48"/>
      <c r="K3" s="48"/>
      <c r="L3" s="48"/>
      <c r="M3" s="48"/>
      <c r="N3" s="48"/>
      <c r="O3" s="48"/>
      <c r="P3" s="48"/>
    </row>
    <row r="4" spans="2:16" s="12" customFormat="1">
      <c r="B4" s="74"/>
      <c r="C4" s="74"/>
      <c r="D4" s="74"/>
      <c r="E4" s="74"/>
      <c r="F4" s="74"/>
      <c r="G4" s="74"/>
      <c r="H4" s="74"/>
      <c r="I4" s="74"/>
      <c r="J4" s="74"/>
      <c r="K4" s="74"/>
      <c r="L4" s="74"/>
      <c r="M4" s="74"/>
      <c r="N4" s="74"/>
      <c r="O4" s="74"/>
      <c r="P4" s="74"/>
    </row>
    <row r="5" spans="2:16" ht="12" customHeight="1">
      <c r="B5" s="75" t="s">
        <v>1</v>
      </c>
      <c r="C5" s="75"/>
      <c r="D5" s="75"/>
      <c r="E5" s="75"/>
      <c r="F5" s="75"/>
      <c r="G5" s="75"/>
      <c r="H5" s="75"/>
      <c r="I5" s="75"/>
      <c r="J5" s="75"/>
      <c r="K5" s="75"/>
      <c r="L5" s="75"/>
      <c r="M5" s="75"/>
      <c r="N5" s="75"/>
      <c r="O5" s="75"/>
      <c r="P5" s="75"/>
    </row>
    <row r="6" spans="2:16" s="12" customFormat="1">
      <c r="B6" s="76"/>
      <c r="C6" s="76"/>
      <c r="D6" s="76"/>
      <c r="E6" s="76"/>
      <c r="F6" s="76"/>
      <c r="G6" s="76"/>
      <c r="H6" s="76"/>
      <c r="I6" s="76"/>
      <c r="J6" s="76"/>
      <c r="K6" s="76"/>
      <c r="L6" s="76"/>
      <c r="M6" s="76"/>
      <c r="N6" s="76"/>
      <c r="O6" s="76"/>
      <c r="P6" s="76"/>
    </row>
    <row r="7" spans="2:16" s="12" customFormat="1" ht="12" customHeight="1">
      <c r="B7" s="77" t="s">
        <v>2</v>
      </c>
      <c r="C7" s="77"/>
      <c r="D7" s="61"/>
      <c r="E7" s="61"/>
      <c r="F7" s="61"/>
      <c r="G7" s="61"/>
      <c r="H7" s="61"/>
      <c r="I7" s="61"/>
      <c r="J7" s="61"/>
      <c r="K7" s="61"/>
      <c r="L7" s="61"/>
      <c r="M7" s="61"/>
      <c r="N7" s="61"/>
      <c r="O7" s="61"/>
      <c r="P7" s="61"/>
    </row>
    <row r="8" spans="2:16" s="12" customFormat="1">
      <c r="B8" s="77" t="s">
        <v>3</v>
      </c>
      <c r="C8" s="77"/>
      <c r="D8" s="62"/>
      <c r="E8" s="62"/>
      <c r="F8" s="62"/>
      <c r="G8" s="62"/>
      <c r="H8" s="62"/>
      <c r="I8" s="62"/>
      <c r="J8" s="62"/>
      <c r="K8" s="62"/>
      <c r="L8" s="62"/>
      <c r="M8" s="62"/>
      <c r="N8" s="62"/>
      <c r="O8" s="62"/>
      <c r="P8" s="62"/>
    </row>
    <row r="9" spans="2:16" s="12" customFormat="1">
      <c r="B9" s="78"/>
      <c r="C9" s="78"/>
      <c r="D9" s="79"/>
      <c r="E9" s="79"/>
      <c r="F9" s="79"/>
      <c r="G9" s="79"/>
      <c r="H9" s="79"/>
      <c r="I9" s="79"/>
      <c r="J9" s="79"/>
      <c r="K9" s="79"/>
      <c r="L9" s="79"/>
      <c r="M9" s="79"/>
      <c r="N9" s="79"/>
      <c r="O9" s="79"/>
      <c r="P9" s="79"/>
    </row>
    <row r="10" spans="2:16" ht="12" customHeight="1">
      <c r="B10" s="52" t="s">
        <v>4</v>
      </c>
      <c r="C10" s="54" t="s">
        <v>5</v>
      </c>
      <c r="D10" s="54" t="s">
        <v>6</v>
      </c>
      <c r="E10" s="54" t="s">
        <v>7</v>
      </c>
      <c r="F10" s="54" t="s">
        <v>8</v>
      </c>
      <c r="G10" s="54" t="s">
        <v>9</v>
      </c>
      <c r="H10" s="54" t="s">
        <v>10</v>
      </c>
      <c r="I10" s="56" t="s">
        <v>11</v>
      </c>
      <c r="J10" s="56"/>
      <c r="K10" s="54" t="s">
        <v>12</v>
      </c>
      <c r="L10" s="54" t="s">
        <v>13</v>
      </c>
      <c r="M10" s="54" t="s">
        <v>14</v>
      </c>
      <c r="N10" s="54" t="s">
        <v>15</v>
      </c>
      <c r="O10" s="54" t="s">
        <v>16</v>
      </c>
      <c r="P10" s="80" t="s">
        <v>17</v>
      </c>
    </row>
    <row r="11" spans="2:16">
      <c r="B11" s="53"/>
      <c r="C11" s="55"/>
      <c r="D11" s="55"/>
      <c r="E11" s="55"/>
      <c r="F11" s="55"/>
      <c r="G11" s="55"/>
      <c r="H11" s="55"/>
      <c r="I11" s="46" t="s">
        <v>18</v>
      </c>
      <c r="J11" s="46" t="s">
        <v>19</v>
      </c>
      <c r="K11" s="55"/>
      <c r="L11" s="55"/>
      <c r="M11" s="55"/>
      <c r="N11" s="55"/>
      <c r="O11" s="55"/>
      <c r="P11" s="81"/>
    </row>
    <row r="12" spans="2:16" ht="12" customHeight="1">
      <c r="B12" s="15"/>
      <c r="C12" s="16"/>
      <c r="D12" s="16"/>
      <c r="E12" s="17"/>
      <c r="F12" s="17"/>
      <c r="G12" s="18"/>
      <c r="H12" s="82"/>
      <c r="I12" s="16"/>
      <c r="J12" s="19"/>
      <c r="K12" s="20"/>
      <c r="L12" s="20"/>
      <c r="M12" s="20">
        <f t="shared" ref="M12:M15" si="0">IFERROR(K12/L12,0)</f>
        <v>0</v>
      </c>
      <c r="N12" s="20"/>
      <c r="O12" s="21">
        <f t="shared" ref="O12:O15" si="1">IFERROR(M12/N12,0)</f>
        <v>0</v>
      </c>
      <c r="P12" s="83"/>
    </row>
    <row r="13" spans="2:16" ht="12" customHeight="1">
      <c r="B13" s="15"/>
      <c r="C13" s="16"/>
      <c r="D13" s="16"/>
      <c r="E13" s="17"/>
      <c r="F13" s="17"/>
      <c r="G13" s="18"/>
      <c r="H13" s="82"/>
      <c r="I13" s="16"/>
      <c r="J13" s="19"/>
      <c r="K13" s="20"/>
      <c r="L13" s="20"/>
      <c r="M13" s="20">
        <f t="shared" si="0"/>
        <v>0</v>
      </c>
      <c r="N13" s="20"/>
      <c r="O13" s="21">
        <f t="shared" si="1"/>
        <v>0</v>
      </c>
      <c r="P13" s="83"/>
    </row>
    <row r="14" spans="2:16" ht="12" customHeight="1">
      <c r="B14" s="15"/>
      <c r="C14" s="16"/>
      <c r="D14" s="16"/>
      <c r="E14" s="17"/>
      <c r="F14" s="17"/>
      <c r="G14" s="23"/>
      <c r="H14" s="82"/>
      <c r="I14" s="24"/>
      <c r="J14" s="19"/>
      <c r="K14" s="20"/>
      <c r="L14" s="20"/>
      <c r="M14" s="20">
        <f t="shared" si="0"/>
        <v>0</v>
      </c>
      <c r="N14" s="20"/>
      <c r="O14" s="21">
        <f t="shared" si="1"/>
        <v>0</v>
      </c>
      <c r="P14" s="83"/>
    </row>
    <row r="15" spans="2:16" ht="12" customHeight="1">
      <c r="B15" s="15"/>
      <c r="C15" s="16"/>
      <c r="D15" s="16"/>
      <c r="E15" s="17"/>
      <c r="F15" s="17"/>
      <c r="G15" s="18"/>
      <c r="H15" s="82"/>
      <c r="I15" s="16"/>
      <c r="J15" s="19"/>
      <c r="K15" s="20"/>
      <c r="L15" s="20"/>
      <c r="M15" s="20">
        <f t="shared" si="0"/>
        <v>0</v>
      </c>
      <c r="N15" s="20"/>
      <c r="O15" s="21">
        <f t="shared" si="1"/>
        <v>0</v>
      </c>
      <c r="P15" s="83"/>
    </row>
    <row r="16" spans="2:16" ht="12" customHeight="1">
      <c r="B16" s="15"/>
      <c r="C16" s="16"/>
      <c r="D16" s="16"/>
      <c r="E16" s="17"/>
      <c r="F16" s="17"/>
      <c r="G16" s="18"/>
      <c r="H16" s="82"/>
      <c r="I16" s="16"/>
      <c r="J16" s="19"/>
      <c r="K16" s="20"/>
      <c r="L16" s="20"/>
      <c r="M16" s="20">
        <f>IFERROR(K16/L16,0)</f>
        <v>0</v>
      </c>
      <c r="N16" s="20"/>
      <c r="O16" s="21">
        <f>IFERROR(M16/N16,0)</f>
        <v>0</v>
      </c>
      <c r="P16" s="83"/>
    </row>
    <row r="17" spans="2:16" ht="12" customHeight="1">
      <c r="B17" s="15"/>
      <c r="C17" s="16"/>
      <c r="D17" s="16"/>
      <c r="E17" s="17"/>
      <c r="F17" s="17"/>
      <c r="G17" s="18"/>
      <c r="H17" s="82"/>
      <c r="I17" s="16"/>
      <c r="J17" s="19"/>
      <c r="K17" s="20"/>
      <c r="L17" s="20"/>
      <c r="M17" s="20">
        <f t="shared" ref="M17:M21" si="2">IFERROR(K17/L17,0)</f>
        <v>0</v>
      </c>
      <c r="N17" s="20"/>
      <c r="O17" s="22">
        <f t="shared" ref="O17:O21" si="3">IFERROR(M17/N17,0)</f>
        <v>0</v>
      </c>
      <c r="P17" s="83"/>
    </row>
    <row r="18" spans="2:16" ht="12" customHeight="1">
      <c r="B18" s="15"/>
      <c r="C18" s="16"/>
      <c r="D18" s="16"/>
      <c r="E18" s="17"/>
      <c r="F18" s="17"/>
      <c r="G18" s="23"/>
      <c r="H18" s="82"/>
      <c r="I18" s="24"/>
      <c r="J18" s="19"/>
      <c r="K18" s="20"/>
      <c r="L18" s="20"/>
      <c r="M18" s="20">
        <f t="shared" si="2"/>
        <v>0</v>
      </c>
      <c r="N18" s="20"/>
      <c r="O18" s="22">
        <f t="shared" si="3"/>
        <v>0</v>
      </c>
      <c r="P18" s="83"/>
    </row>
    <row r="19" spans="2:16" ht="12" customHeight="1">
      <c r="B19" s="15"/>
      <c r="C19" s="16"/>
      <c r="D19" s="16"/>
      <c r="E19" s="17"/>
      <c r="F19" s="17"/>
      <c r="G19" s="18"/>
      <c r="H19" s="82"/>
      <c r="I19" s="16"/>
      <c r="J19" s="19"/>
      <c r="K19" s="20"/>
      <c r="L19" s="20"/>
      <c r="M19" s="20">
        <f t="shared" si="2"/>
        <v>0</v>
      </c>
      <c r="N19" s="20"/>
      <c r="O19" s="22">
        <f t="shared" si="3"/>
        <v>0</v>
      </c>
      <c r="P19" s="83"/>
    </row>
    <row r="20" spans="2:16" ht="12" customHeight="1">
      <c r="B20" s="15"/>
      <c r="C20" s="16"/>
      <c r="D20" s="16"/>
      <c r="E20" s="17"/>
      <c r="F20" s="17"/>
      <c r="G20" s="23"/>
      <c r="H20" s="82"/>
      <c r="I20" s="24"/>
      <c r="J20" s="19"/>
      <c r="K20" s="20"/>
      <c r="L20" s="20"/>
      <c r="M20" s="20">
        <f t="shared" si="2"/>
        <v>0</v>
      </c>
      <c r="N20" s="20"/>
      <c r="O20" s="22">
        <f t="shared" si="3"/>
        <v>0</v>
      </c>
      <c r="P20" s="83"/>
    </row>
    <row r="21" spans="2:16" ht="12" customHeight="1">
      <c r="B21" s="25"/>
      <c r="C21" s="26"/>
      <c r="D21" s="26"/>
      <c r="E21" s="27"/>
      <c r="F21" s="27"/>
      <c r="G21" s="28"/>
      <c r="H21" s="84"/>
      <c r="I21" s="26"/>
      <c r="J21" s="29"/>
      <c r="K21" s="30"/>
      <c r="L21" s="30"/>
      <c r="M21" s="30">
        <f t="shared" si="2"/>
        <v>0</v>
      </c>
      <c r="N21" s="30"/>
      <c r="O21" s="31">
        <f t="shared" si="3"/>
        <v>0</v>
      </c>
      <c r="P21" s="85"/>
    </row>
    <row r="22" spans="2:16" s="12" customFormat="1"/>
    <row r="23" spans="2:16" s="12" customFormat="1" ht="12" customHeight="1">
      <c r="B23" s="66" t="s">
        <v>20</v>
      </c>
      <c r="C23" s="66"/>
      <c r="D23" s="66"/>
      <c r="E23" s="66"/>
      <c r="F23" s="66"/>
      <c r="G23" s="66"/>
      <c r="H23" s="66"/>
      <c r="I23" s="66"/>
      <c r="J23" s="66"/>
      <c r="K23" s="66"/>
      <c r="L23" s="66"/>
      <c r="M23" s="66"/>
      <c r="N23" s="66"/>
      <c r="O23" s="66"/>
      <c r="P23" s="66"/>
    </row>
    <row r="24" spans="2:16" s="12" customFormat="1"/>
    <row r="25" spans="2:16" s="12" customFormat="1" ht="12" customHeight="1">
      <c r="B25" s="32" t="s">
        <v>21</v>
      </c>
      <c r="E25" s="33"/>
      <c r="F25" s="33"/>
      <c r="G25" s="33"/>
    </row>
    <row r="26" spans="2:16" s="12" customFormat="1" ht="12" customHeight="1">
      <c r="B26" s="32" t="s">
        <v>22</v>
      </c>
      <c r="E26" s="33"/>
      <c r="F26" s="33"/>
      <c r="G26" s="33"/>
    </row>
    <row r="27" spans="2:16" s="12" customFormat="1" ht="12" customHeight="1">
      <c r="B27" s="36"/>
      <c r="E27" s="35"/>
      <c r="F27" s="35"/>
      <c r="G27" s="35"/>
    </row>
    <row r="28" spans="2:16" s="12" customFormat="1" ht="12" customHeight="1">
      <c r="B28" s="32" t="s">
        <v>23</v>
      </c>
      <c r="E28" s="33"/>
      <c r="F28" s="33"/>
      <c r="G28" s="33"/>
    </row>
    <row r="29" spans="2:16" s="12" customFormat="1"/>
    <row r="30" spans="2:16" s="12" customFormat="1">
      <c r="B30" s="36" t="s">
        <v>24</v>
      </c>
    </row>
    <row r="31" spans="2:16" s="12" customFormat="1"/>
    <row r="32" spans="2:16" s="12" customFormat="1">
      <c r="B32" s="68" t="s">
        <v>25</v>
      </c>
      <c r="C32" s="68"/>
      <c r="D32" s="68"/>
      <c r="E32" s="68"/>
      <c r="F32" s="68"/>
      <c r="G32" s="68"/>
      <c r="H32" s="68"/>
      <c r="I32" s="68"/>
      <c r="J32" s="68"/>
      <c r="K32" s="68"/>
      <c r="L32" s="68"/>
      <c r="M32" s="68"/>
      <c r="N32" s="68"/>
      <c r="O32" s="68"/>
      <c r="P32" s="68"/>
    </row>
    <row r="33" spans="2:16" s="12" customFormat="1" ht="12" customHeight="1">
      <c r="B33" s="67" t="s">
        <v>26</v>
      </c>
      <c r="C33" s="67"/>
      <c r="D33" s="67"/>
      <c r="E33" s="67"/>
      <c r="F33" s="67"/>
      <c r="G33" s="67"/>
      <c r="H33" s="67"/>
      <c r="I33" s="67"/>
      <c r="J33" s="67"/>
      <c r="K33" s="67"/>
      <c r="L33" s="67"/>
      <c r="M33" s="67"/>
      <c r="N33" s="67"/>
      <c r="O33" s="67"/>
      <c r="P33" s="67"/>
    </row>
    <row r="34" spans="2:16" s="12" customFormat="1">
      <c r="B34" s="65" t="s">
        <v>27</v>
      </c>
      <c r="C34" s="65"/>
      <c r="D34" s="65"/>
      <c r="E34" s="65"/>
      <c r="F34" s="65"/>
      <c r="G34" s="65"/>
      <c r="H34" s="65"/>
      <c r="I34" s="65"/>
      <c r="J34" s="65"/>
      <c r="K34" s="65"/>
      <c r="L34" s="65"/>
      <c r="M34" s="65"/>
      <c r="N34" s="65"/>
      <c r="O34" s="65"/>
      <c r="P34" s="65"/>
    </row>
    <row r="35" spans="2:16" s="12" customFormat="1">
      <c r="B35" s="67" t="s">
        <v>28</v>
      </c>
      <c r="C35" s="67"/>
      <c r="D35" s="67"/>
      <c r="E35" s="67"/>
      <c r="F35" s="67"/>
      <c r="G35" s="67"/>
      <c r="H35" s="67"/>
      <c r="I35" s="67"/>
      <c r="J35" s="67"/>
      <c r="K35" s="67"/>
      <c r="L35" s="67"/>
      <c r="M35" s="67"/>
      <c r="N35" s="67"/>
      <c r="O35" s="67"/>
      <c r="P35" s="67"/>
    </row>
    <row r="36" spans="2:16" s="12" customFormat="1">
      <c r="B36" s="67" t="s">
        <v>29</v>
      </c>
      <c r="C36" s="67"/>
      <c r="D36" s="67"/>
      <c r="E36" s="67"/>
      <c r="F36" s="67"/>
      <c r="G36" s="67"/>
      <c r="H36" s="67"/>
      <c r="I36" s="67"/>
      <c r="J36" s="67"/>
      <c r="K36" s="67"/>
      <c r="L36" s="67"/>
      <c r="M36" s="67"/>
      <c r="N36" s="67"/>
      <c r="O36" s="67"/>
      <c r="P36" s="67"/>
    </row>
    <row r="37" spans="2:16" s="12" customFormat="1">
      <c r="B37" s="67" t="s">
        <v>30</v>
      </c>
      <c r="C37" s="67"/>
      <c r="D37" s="67"/>
      <c r="E37" s="67"/>
      <c r="F37" s="67"/>
      <c r="G37" s="67"/>
      <c r="H37" s="67"/>
      <c r="I37" s="67"/>
      <c r="J37" s="67"/>
      <c r="K37" s="67"/>
      <c r="L37" s="67"/>
      <c r="M37" s="67"/>
      <c r="N37" s="67"/>
      <c r="O37" s="67"/>
      <c r="P37" s="67"/>
    </row>
    <row r="38" spans="2:16" s="12" customFormat="1">
      <c r="B38" s="67" t="s">
        <v>31</v>
      </c>
      <c r="C38" s="67"/>
      <c r="D38" s="67"/>
      <c r="E38" s="67"/>
      <c r="F38" s="67"/>
      <c r="G38" s="67"/>
      <c r="H38" s="67"/>
      <c r="I38" s="67"/>
      <c r="J38" s="67"/>
      <c r="K38" s="67"/>
      <c r="L38" s="67"/>
      <c r="M38" s="67"/>
      <c r="N38" s="67"/>
      <c r="O38" s="67"/>
      <c r="P38" s="67"/>
    </row>
    <row r="39" spans="2:16" s="12" customFormat="1">
      <c r="B39" s="67" t="s">
        <v>32</v>
      </c>
      <c r="C39" s="67"/>
      <c r="D39" s="67"/>
      <c r="E39" s="67"/>
      <c r="F39" s="67"/>
      <c r="G39" s="67"/>
      <c r="H39" s="67"/>
      <c r="I39" s="67"/>
      <c r="J39" s="67"/>
      <c r="K39" s="67"/>
      <c r="L39" s="67"/>
      <c r="M39" s="67"/>
      <c r="N39" s="67"/>
      <c r="O39" s="67"/>
      <c r="P39" s="67"/>
    </row>
    <row r="40" spans="2:16" s="12" customFormat="1">
      <c r="B40" s="67" t="s">
        <v>33</v>
      </c>
      <c r="C40" s="67"/>
      <c r="D40" s="67"/>
      <c r="E40" s="67"/>
      <c r="F40" s="67"/>
      <c r="G40" s="67"/>
      <c r="H40" s="67"/>
      <c r="I40" s="67"/>
      <c r="J40" s="67"/>
      <c r="K40" s="67"/>
      <c r="L40" s="67"/>
      <c r="M40" s="67"/>
      <c r="N40" s="67"/>
      <c r="O40" s="67"/>
      <c r="P40" s="67"/>
    </row>
    <row r="41" spans="2:16" s="12" customFormat="1" ht="12" customHeight="1">
      <c r="B41" s="67" t="s">
        <v>34</v>
      </c>
      <c r="C41" s="67"/>
      <c r="D41" s="67"/>
      <c r="E41" s="67"/>
      <c r="F41" s="67"/>
      <c r="G41" s="67"/>
      <c r="H41" s="67"/>
      <c r="I41" s="67"/>
      <c r="J41" s="67"/>
      <c r="K41" s="67"/>
      <c r="L41" s="67"/>
      <c r="M41" s="67"/>
      <c r="N41" s="67"/>
      <c r="O41" s="67"/>
      <c r="P41" s="67"/>
    </row>
    <row r="42" spans="2:16" s="12" customFormat="1" ht="12" customHeight="1">
      <c r="B42" s="67" t="s">
        <v>35</v>
      </c>
      <c r="C42" s="67"/>
      <c r="D42" s="67"/>
      <c r="E42" s="67"/>
      <c r="F42" s="67"/>
      <c r="G42" s="67"/>
      <c r="H42" s="67"/>
      <c r="I42" s="67"/>
      <c r="J42" s="67"/>
      <c r="K42" s="67"/>
      <c r="L42" s="67"/>
      <c r="M42" s="67"/>
      <c r="N42" s="67"/>
      <c r="O42" s="67"/>
      <c r="P42" s="67"/>
    </row>
    <row r="43" spans="2:16" s="12" customFormat="1">
      <c r="B43" s="67" t="s">
        <v>36</v>
      </c>
      <c r="C43" s="67"/>
      <c r="D43" s="67"/>
      <c r="E43" s="67"/>
      <c r="F43" s="67"/>
      <c r="G43" s="67"/>
      <c r="H43" s="67"/>
      <c r="I43" s="67"/>
      <c r="J43" s="67"/>
      <c r="K43" s="67"/>
      <c r="L43" s="67"/>
      <c r="M43" s="67"/>
      <c r="N43" s="67"/>
      <c r="O43" s="67"/>
      <c r="P43" s="67"/>
    </row>
    <row r="44" spans="2:16" s="12" customFormat="1" ht="12" customHeight="1">
      <c r="B44" s="67" t="s">
        <v>37</v>
      </c>
      <c r="C44" s="67"/>
      <c r="D44" s="67"/>
      <c r="E44" s="67"/>
      <c r="F44" s="67"/>
      <c r="G44" s="67"/>
      <c r="H44" s="67"/>
      <c r="I44" s="67"/>
      <c r="J44" s="67"/>
      <c r="K44" s="67"/>
      <c r="L44" s="67"/>
      <c r="M44" s="67"/>
      <c r="N44" s="67"/>
      <c r="O44" s="67"/>
      <c r="P44" s="67"/>
    </row>
    <row r="45" spans="2:16" s="12" customFormat="1">
      <c r="B45" s="69" t="s">
        <v>38</v>
      </c>
      <c r="C45" s="69"/>
      <c r="D45" s="69"/>
      <c r="E45" s="69"/>
      <c r="F45" s="69"/>
      <c r="G45" s="69"/>
      <c r="H45" s="69"/>
      <c r="I45" s="69"/>
      <c r="J45" s="69"/>
      <c r="K45" s="69"/>
      <c r="L45" s="69"/>
      <c r="M45" s="69"/>
      <c r="N45" s="69"/>
      <c r="O45" s="69"/>
      <c r="P45" s="69"/>
    </row>
    <row r="46" spans="2:16" s="12" customFormat="1">
      <c r="B46" s="13"/>
    </row>
    <row r="47" spans="2:16" s="12" customFormat="1">
      <c r="B47" s="13"/>
    </row>
    <row r="48" spans="2:16" s="12" customFormat="1">
      <c r="B48" s="13"/>
    </row>
    <row r="49" spans="2:2" s="12" customFormat="1">
      <c r="B49" s="13"/>
    </row>
    <row r="50" spans="2:2" s="12" customFormat="1">
      <c r="B50" s="13"/>
    </row>
    <row r="51" spans="2:2" s="12" customFormat="1">
      <c r="B51" s="13"/>
    </row>
    <row r="52" spans="2:2" s="12" customFormat="1">
      <c r="B52" s="13"/>
    </row>
    <row r="53" spans="2:2" s="12" customFormat="1">
      <c r="B53" s="13"/>
    </row>
    <row r="54" spans="2:2" s="12" customFormat="1">
      <c r="B54" s="13"/>
    </row>
    <row r="55" spans="2:2" s="12" customFormat="1">
      <c r="B55" s="13"/>
    </row>
    <row r="56" spans="2:2" s="12" customFormat="1">
      <c r="B56" s="13"/>
    </row>
    <row r="57" spans="2:2" s="12" customFormat="1">
      <c r="B57" s="13"/>
    </row>
    <row r="58" spans="2:2" s="12" customFormat="1">
      <c r="B58" s="13"/>
    </row>
    <row r="59" spans="2:2" s="12" customFormat="1">
      <c r="B59" s="13"/>
    </row>
    <row r="60" spans="2:2" s="12" customFormat="1">
      <c r="B60" s="13"/>
    </row>
    <row r="61" spans="2:2" s="12" customFormat="1">
      <c r="B61" s="13"/>
    </row>
    <row r="62" spans="2:2" s="12" customFormat="1">
      <c r="B62" s="13"/>
    </row>
    <row r="63" spans="2:2" s="12" customFormat="1">
      <c r="B63" s="13"/>
    </row>
    <row r="64" spans="2:2" s="12" customFormat="1">
      <c r="B64" s="13"/>
    </row>
    <row r="65" spans="2:2" s="12" customFormat="1"/>
    <row r="66" spans="2:2" s="12" customFormat="1"/>
    <row r="67" spans="2:2" s="12" customFormat="1">
      <c r="B67" s="13"/>
    </row>
    <row r="68" spans="2:2" s="12" customFormat="1">
      <c r="B68" s="13"/>
    </row>
    <row r="69" spans="2:2" s="12" customFormat="1">
      <c r="B69" s="13"/>
    </row>
    <row r="70" spans="2:2" s="12" customFormat="1">
      <c r="B70" s="13"/>
    </row>
    <row r="71" spans="2:2" s="12" customFormat="1">
      <c r="B71" s="13"/>
    </row>
    <row r="72" spans="2:2" s="12" customFormat="1">
      <c r="B72" s="13"/>
    </row>
    <row r="73" spans="2:2">
      <c r="B73" s="11"/>
    </row>
    <row r="74" spans="2:2">
      <c r="B74" s="11"/>
    </row>
  </sheetData>
  <mergeCells count="38">
    <mergeCell ref="B43:P43"/>
    <mergeCell ref="B44:P44"/>
    <mergeCell ref="B45:P45"/>
    <mergeCell ref="B37:P37"/>
    <mergeCell ref="B38:P38"/>
    <mergeCell ref="B39:P39"/>
    <mergeCell ref="B40:P40"/>
    <mergeCell ref="B41:P41"/>
    <mergeCell ref="B42:P42"/>
    <mergeCell ref="B23:P23"/>
    <mergeCell ref="B32:P32"/>
    <mergeCell ref="B33:P33"/>
    <mergeCell ref="B34:P34"/>
    <mergeCell ref="B35:P35"/>
    <mergeCell ref="B36:P36"/>
    <mergeCell ref="K10:K11"/>
    <mergeCell ref="L10:L11"/>
    <mergeCell ref="M10:M11"/>
    <mergeCell ref="N10:N11"/>
    <mergeCell ref="O10:O11"/>
    <mergeCell ref="P10:P11"/>
    <mergeCell ref="B8:C8"/>
    <mergeCell ref="D8:P8"/>
    <mergeCell ref="B10:B11"/>
    <mergeCell ref="C10:C11"/>
    <mergeCell ref="D10:D11"/>
    <mergeCell ref="E10:E11"/>
    <mergeCell ref="F10:F11"/>
    <mergeCell ref="G10:G11"/>
    <mergeCell ref="H10:H11"/>
    <mergeCell ref="I10:J10"/>
    <mergeCell ref="B2:P2"/>
    <mergeCell ref="B3:P3"/>
    <mergeCell ref="B4:P4"/>
    <mergeCell ref="B5:P5"/>
    <mergeCell ref="B6:P6"/>
    <mergeCell ref="B7:C7"/>
    <mergeCell ref="D7:P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499984740745262"/>
    <pageSetUpPr fitToPage="1"/>
  </sheetPr>
  <dimension ref="A1:Q70"/>
  <sheetViews>
    <sheetView view="pageBreakPreview" zoomScaleSheetLayoutView="100" workbookViewId="0">
      <selection activeCell="B23" sqref="B23"/>
    </sheetView>
  </sheetViews>
  <sheetFormatPr defaultColWidth="11.42578125" defaultRowHeight="12"/>
  <cols>
    <col min="1" max="1" width="4" style="12" customWidth="1"/>
    <col min="2" max="2" width="12" style="10" customWidth="1"/>
    <col min="3" max="3" width="16.140625" style="10" customWidth="1"/>
    <col min="4" max="4" width="17.28515625" style="10" customWidth="1"/>
    <col min="5" max="5" width="25" style="10" customWidth="1"/>
    <col min="6" max="6" width="12.42578125" style="10" customWidth="1"/>
    <col min="7" max="7" width="11.42578125" style="10"/>
    <col min="8" max="8" width="16.140625" style="10" customWidth="1"/>
    <col min="9" max="9" width="7.85546875" style="10" customWidth="1"/>
    <col min="10" max="10" width="6.140625" style="10" customWidth="1"/>
    <col min="11" max="12" width="11.42578125" style="10" customWidth="1"/>
    <col min="13" max="13" width="18.85546875" style="10" customWidth="1"/>
    <col min="14" max="16" width="11.42578125" style="10" customWidth="1"/>
    <col min="17" max="17" width="27" style="10" customWidth="1"/>
    <col min="18" max="16384" width="11.42578125" style="10"/>
  </cols>
  <sheetData>
    <row r="1" spans="2:17" s="12" customFormat="1"/>
    <row r="2" spans="2:17" s="12" customFormat="1" ht="12.75">
      <c r="B2" s="51"/>
      <c r="C2" s="51"/>
      <c r="D2" s="51"/>
      <c r="E2" s="51"/>
      <c r="F2" s="51"/>
      <c r="G2" s="51"/>
      <c r="H2" s="51"/>
      <c r="I2" s="51"/>
      <c r="J2" s="51"/>
      <c r="K2" s="51"/>
      <c r="L2" s="51"/>
      <c r="M2" s="51"/>
      <c r="N2" s="51"/>
      <c r="O2" s="51"/>
      <c r="P2" s="51"/>
      <c r="Q2" s="51"/>
    </row>
    <row r="3" spans="2:17" s="12" customFormat="1" ht="16.5" customHeight="1">
      <c r="B3" s="48" t="s">
        <v>39</v>
      </c>
      <c r="C3" s="48"/>
      <c r="D3" s="48"/>
      <c r="E3" s="48"/>
      <c r="F3" s="48"/>
      <c r="G3" s="48"/>
      <c r="H3" s="48"/>
      <c r="I3" s="48"/>
      <c r="J3" s="48"/>
      <c r="K3" s="48"/>
      <c r="L3" s="48"/>
      <c r="M3" s="48"/>
      <c r="N3" s="48"/>
      <c r="O3" s="48"/>
      <c r="P3" s="48"/>
      <c r="Q3" s="48"/>
    </row>
    <row r="4" spans="2:17" s="12" customFormat="1">
      <c r="B4" s="49"/>
      <c r="C4" s="49"/>
      <c r="D4" s="49"/>
      <c r="E4" s="49"/>
      <c r="F4" s="49"/>
      <c r="G4" s="49"/>
      <c r="H4" s="49"/>
      <c r="I4" s="49"/>
      <c r="J4" s="49"/>
      <c r="K4" s="49"/>
      <c r="L4" s="49"/>
      <c r="M4" s="49"/>
      <c r="N4" s="49"/>
      <c r="O4" s="49"/>
      <c r="P4" s="49"/>
      <c r="Q4" s="49"/>
    </row>
    <row r="5" spans="2:17" ht="33.75" customHeight="1">
      <c r="B5" s="50" t="s">
        <v>1</v>
      </c>
      <c r="C5" s="50"/>
      <c r="D5" s="50"/>
      <c r="E5" s="50"/>
      <c r="F5" s="50"/>
      <c r="G5" s="50"/>
      <c r="H5" s="50"/>
      <c r="I5" s="50"/>
      <c r="J5" s="50"/>
      <c r="K5" s="50"/>
      <c r="L5" s="50"/>
      <c r="M5" s="50"/>
      <c r="N5" s="50"/>
      <c r="O5" s="50"/>
      <c r="P5" s="50"/>
      <c r="Q5" s="50"/>
    </row>
    <row r="6" spans="2:17" s="12" customFormat="1">
      <c r="B6" s="59"/>
      <c r="C6" s="59"/>
      <c r="D6" s="59"/>
      <c r="E6" s="59"/>
      <c r="F6" s="59"/>
      <c r="G6" s="59"/>
      <c r="H6" s="59"/>
      <c r="I6" s="59"/>
      <c r="J6" s="59"/>
      <c r="K6" s="59"/>
      <c r="L6" s="59"/>
      <c r="M6" s="59"/>
      <c r="N6" s="59"/>
      <c r="O6" s="59"/>
      <c r="P6" s="59"/>
      <c r="Q6" s="59"/>
    </row>
    <row r="7" spans="2:17" s="12" customFormat="1" ht="15" customHeight="1">
      <c r="B7" s="60" t="s">
        <v>2</v>
      </c>
      <c r="C7" s="60"/>
      <c r="D7" s="61"/>
      <c r="E7" s="61"/>
      <c r="F7" s="61"/>
      <c r="G7" s="61"/>
      <c r="H7" s="61"/>
      <c r="I7" s="61"/>
      <c r="J7" s="61"/>
      <c r="K7" s="61"/>
      <c r="L7" s="61"/>
      <c r="M7" s="61"/>
      <c r="N7" s="61"/>
      <c r="O7" s="61"/>
      <c r="P7" s="61"/>
      <c r="Q7" s="61"/>
    </row>
    <row r="8" spans="2:17" s="12" customFormat="1">
      <c r="B8" s="60" t="s">
        <v>3</v>
      </c>
      <c r="C8" s="60"/>
      <c r="D8" s="62"/>
      <c r="E8" s="62"/>
      <c r="F8" s="62"/>
      <c r="G8" s="62"/>
      <c r="H8" s="62"/>
      <c r="I8" s="62"/>
      <c r="J8" s="62"/>
      <c r="K8" s="62"/>
      <c r="L8" s="62"/>
      <c r="M8" s="62"/>
      <c r="N8" s="62"/>
      <c r="O8" s="62"/>
      <c r="P8" s="62"/>
      <c r="Q8" s="62"/>
    </row>
    <row r="9" spans="2:17" s="12" customFormat="1" ht="12.75" thickBot="1">
      <c r="B9" s="45"/>
      <c r="C9" s="45"/>
      <c r="D9" s="14"/>
      <c r="E9" s="14"/>
      <c r="F9" s="14"/>
      <c r="G9" s="14"/>
      <c r="H9" s="14"/>
      <c r="I9" s="14"/>
      <c r="J9" s="14"/>
      <c r="K9" s="14"/>
      <c r="L9" s="14"/>
      <c r="M9" s="14"/>
      <c r="N9" s="14"/>
      <c r="O9" s="14"/>
      <c r="P9" s="14"/>
      <c r="Q9" s="14"/>
    </row>
    <row r="10" spans="2:17" ht="30" customHeight="1">
      <c r="B10" s="52" t="s">
        <v>4</v>
      </c>
      <c r="C10" s="54" t="s">
        <v>5</v>
      </c>
      <c r="D10" s="54" t="s">
        <v>6</v>
      </c>
      <c r="E10" s="54" t="s">
        <v>7</v>
      </c>
      <c r="F10" s="54" t="s">
        <v>8</v>
      </c>
      <c r="G10" s="54" t="s">
        <v>9</v>
      </c>
      <c r="H10" s="54" t="s">
        <v>10</v>
      </c>
      <c r="I10" s="56" t="s">
        <v>11</v>
      </c>
      <c r="J10" s="56"/>
      <c r="K10" s="54" t="s">
        <v>12</v>
      </c>
      <c r="L10" s="54" t="s">
        <v>13</v>
      </c>
      <c r="M10" s="54" t="s">
        <v>14</v>
      </c>
      <c r="N10" s="54" t="s">
        <v>15</v>
      </c>
      <c r="O10" s="54" t="s">
        <v>16</v>
      </c>
      <c r="P10" s="63" t="s">
        <v>17</v>
      </c>
      <c r="Q10" s="57" t="s">
        <v>40</v>
      </c>
    </row>
    <row r="11" spans="2:17">
      <c r="B11" s="53"/>
      <c r="C11" s="55"/>
      <c r="D11" s="55"/>
      <c r="E11" s="55"/>
      <c r="F11" s="55"/>
      <c r="G11" s="55"/>
      <c r="H11" s="55"/>
      <c r="I11" s="46" t="s">
        <v>18</v>
      </c>
      <c r="J11" s="46" t="s">
        <v>19</v>
      </c>
      <c r="K11" s="55"/>
      <c r="L11" s="55"/>
      <c r="M11" s="55"/>
      <c r="N11" s="55"/>
      <c r="O11" s="55"/>
      <c r="P11" s="64"/>
      <c r="Q11" s="58"/>
    </row>
    <row r="12" spans="2:17" ht="16.5" customHeight="1">
      <c r="B12" s="15"/>
      <c r="C12" s="16"/>
      <c r="D12" s="16"/>
      <c r="E12" s="17"/>
      <c r="F12" s="17"/>
      <c r="G12" s="18"/>
      <c r="H12" s="40"/>
      <c r="I12" s="16"/>
      <c r="J12" s="19"/>
      <c r="K12" s="20"/>
      <c r="L12" s="20"/>
      <c r="M12" s="20">
        <f>IFERROR(K12/L12,0)</f>
        <v>0</v>
      </c>
      <c r="N12" s="20"/>
      <c r="O12" s="21">
        <f>IFERROR(M12/N12,0)</f>
        <v>0</v>
      </c>
      <c r="P12" s="37"/>
      <c r="Q12" s="42"/>
    </row>
    <row r="13" spans="2:17" ht="16.5" customHeight="1">
      <c r="B13" s="15"/>
      <c r="C13" s="16"/>
      <c r="D13" s="16"/>
      <c r="E13" s="17"/>
      <c r="F13" s="17"/>
      <c r="G13" s="18"/>
      <c r="H13" s="40"/>
      <c r="I13" s="16"/>
      <c r="J13" s="19"/>
      <c r="K13" s="20"/>
      <c r="L13" s="20"/>
      <c r="M13" s="20">
        <f t="shared" ref="M13:M17" si="0">IFERROR(K13/L13,0)</f>
        <v>0</v>
      </c>
      <c r="N13" s="20"/>
      <c r="O13" s="22">
        <f t="shared" ref="O13:O17" si="1">IFERROR(M13/N13,0)</f>
        <v>0</v>
      </c>
      <c r="P13" s="38"/>
      <c r="Q13" s="42"/>
    </row>
    <row r="14" spans="2:17" ht="16.5" customHeight="1">
      <c r="B14" s="15"/>
      <c r="C14" s="16"/>
      <c r="D14" s="16"/>
      <c r="E14" s="17"/>
      <c r="F14" s="17"/>
      <c r="G14" s="23"/>
      <c r="H14" s="40"/>
      <c r="I14" s="24"/>
      <c r="J14" s="19"/>
      <c r="K14" s="20"/>
      <c r="L14" s="20"/>
      <c r="M14" s="20">
        <f t="shared" si="0"/>
        <v>0</v>
      </c>
      <c r="N14" s="20"/>
      <c r="O14" s="22">
        <f t="shared" si="1"/>
        <v>0</v>
      </c>
      <c r="P14" s="38"/>
      <c r="Q14" s="42"/>
    </row>
    <row r="15" spans="2:17" ht="16.5" customHeight="1">
      <c r="B15" s="15"/>
      <c r="C15" s="16"/>
      <c r="D15" s="16"/>
      <c r="E15" s="17"/>
      <c r="F15" s="17"/>
      <c r="G15" s="18"/>
      <c r="H15" s="40"/>
      <c r="I15" s="16"/>
      <c r="J15" s="19"/>
      <c r="K15" s="20"/>
      <c r="L15" s="20"/>
      <c r="M15" s="20">
        <f t="shared" si="0"/>
        <v>0</v>
      </c>
      <c r="N15" s="20"/>
      <c r="O15" s="22">
        <f t="shared" si="1"/>
        <v>0</v>
      </c>
      <c r="P15" s="38"/>
      <c r="Q15" s="42"/>
    </row>
    <row r="16" spans="2:17" ht="16.5" customHeight="1">
      <c r="B16" s="15"/>
      <c r="C16" s="16"/>
      <c r="D16" s="16"/>
      <c r="E16" s="17"/>
      <c r="F16" s="17"/>
      <c r="G16" s="23"/>
      <c r="H16" s="40"/>
      <c r="I16" s="24"/>
      <c r="J16" s="19"/>
      <c r="K16" s="20"/>
      <c r="L16" s="20"/>
      <c r="M16" s="20">
        <f t="shared" si="0"/>
        <v>0</v>
      </c>
      <c r="N16" s="20"/>
      <c r="O16" s="22">
        <f t="shared" si="1"/>
        <v>0</v>
      </c>
      <c r="P16" s="38"/>
      <c r="Q16" s="42"/>
    </row>
    <row r="17" spans="2:17" ht="16.5" customHeight="1" thickBot="1">
      <c r="B17" s="25"/>
      <c r="C17" s="26"/>
      <c r="D17" s="26"/>
      <c r="E17" s="27"/>
      <c r="F17" s="27"/>
      <c r="G17" s="28"/>
      <c r="H17" s="41"/>
      <c r="I17" s="26"/>
      <c r="J17" s="29"/>
      <c r="K17" s="30"/>
      <c r="L17" s="30"/>
      <c r="M17" s="30">
        <f t="shared" si="0"/>
        <v>0</v>
      </c>
      <c r="N17" s="30"/>
      <c r="O17" s="31">
        <f t="shared" si="1"/>
        <v>0</v>
      </c>
      <c r="P17" s="39"/>
      <c r="Q17" s="43"/>
    </row>
    <row r="18" spans="2:17" s="12" customFormat="1"/>
    <row r="19" spans="2:17" s="12" customFormat="1" ht="30" customHeight="1">
      <c r="B19" s="66" t="s">
        <v>20</v>
      </c>
      <c r="C19" s="66"/>
      <c r="D19" s="66"/>
      <c r="E19" s="66"/>
      <c r="F19" s="66"/>
      <c r="G19" s="66"/>
      <c r="H19" s="66"/>
      <c r="I19" s="66"/>
      <c r="J19" s="66"/>
      <c r="K19" s="66"/>
      <c r="L19" s="66"/>
      <c r="M19" s="66"/>
      <c r="N19" s="66"/>
      <c r="O19" s="66"/>
      <c r="P19" s="66"/>
      <c r="Q19" s="66"/>
    </row>
    <row r="20" spans="2:17" s="12" customFormat="1"/>
    <row r="21" spans="2:17" s="12" customFormat="1" ht="13.5" customHeight="1">
      <c r="B21" s="32" t="s">
        <v>21</v>
      </c>
      <c r="E21" s="33"/>
      <c r="F21" s="33"/>
      <c r="G21" s="33"/>
    </row>
    <row r="22" spans="2:17" s="12" customFormat="1" ht="13.5" customHeight="1">
      <c r="B22" s="32" t="s">
        <v>22</v>
      </c>
      <c r="E22" s="33"/>
      <c r="F22" s="33"/>
      <c r="G22" s="33"/>
    </row>
    <row r="23" spans="2:17" s="12" customFormat="1" ht="13.5" customHeight="1">
      <c r="B23" s="34"/>
      <c r="E23" s="35"/>
      <c r="F23" s="35"/>
      <c r="G23" s="35"/>
    </row>
    <row r="24" spans="2:17" s="12" customFormat="1" ht="13.5" customHeight="1">
      <c r="B24" s="32" t="s">
        <v>23</v>
      </c>
      <c r="E24" s="33"/>
      <c r="F24" s="33"/>
      <c r="G24" s="33"/>
    </row>
    <row r="25" spans="2:17" s="12" customFormat="1"/>
    <row r="26" spans="2:17" s="12" customFormat="1">
      <c r="B26" s="36" t="s">
        <v>24</v>
      </c>
    </row>
    <row r="27" spans="2:17" s="12" customFormat="1"/>
    <row r="28" spans="2:17" s="12" customFormat="1">
      <c r="B28" s="68" t="s">
        <v>41</v>
      </c>
      <c r="C28" s="68"/>
      <c r="D28" s="68"/>
      <c r="E28" s="68"/>
      <c r="F28" s="68"/>
      <c r="G28" s="68"/>
      <c r="H28" s="68"/>
      <c r="I28" s="68"/>
      <c r="J28" s="68"/>
      <c r="K28" s="68"/>
      <c r="L28" s="68"/>
      <c r="M28" s="68"/>
      <c r="N28" s="68"/>
      <c r="O28" s="68"/>
      <c r="P28" s="68"/>
      <c r="Q28" s="68"/>
    </row>
    <row r="29" spans="2:17" s="12" customFormat="1" ht="36" customHeight="1">
      <c r="B29" s="67" t="s">
        <v>26</v>
      </c>
      <c r="C29" s="67"/>
      <c r="D29" s="67"/>
      <c r="E29" s="67"/>
      <c r="F29" s="67"/>
      <c r="G29" s="67"/>
      <c r="H29" s="67"/>
      <c r="I29" s="67"/>
      <c r="J29" s="67"/>
      <c r="K29" s="67"/>
      <c r="L29" s="67"/>
      <c r="M29" s="67"/>
      <c r="N29" s="67"/>
      <c r="O29" s="67"/>
      <c r="P29" s="67"/>
      <c r="Q29" s="67"/>
    </row>
    <row r="30" spans="2:17" s="12" customFormat="1">
      <c r="B30" s="65" t="s">
        <v>27</v>
      </c>
      <c r="C30" s="65"/>
      <c r="D30" s="65"/>
      <c r="E30" s="65"/>
      <c r="F30" s="65"/>
      <c r="G30" s="65"/>
      <c r="H30" s="65"/>
      <c r="I30" s="65"/>
      <c r="J30" s="65"/>
      <c r="K30" s="65"/>
      <c r="L30" s="65"/>
      <c r="M30" s="65"/>
      <c r="N30" s="65"/>
      <c r="O30" s="65"/>
      <c r="P30" s="65"/>
      <c r="Q30" s="65"/>
    </row>
    <row r="31" spans="2:17" s="12" customFormat="1">
      <c r="B31" s="67" t="s">
        <v>28</v>
      </c>
      <c r="C31" s="67"/>
      <c r="D31" s="67"/>
      <c r="E31" s="67"/>
      <c r="F31" s="67"/>
      <c r="G31" s="67"/>
      <c r="H31" s="67"/>
      <c r="I31" s="67"/>
      <c r="J31" s="67"/>
      <c r="K31" s="67"/>
      <c r="L31" s="67"/>
      <c r="M31" s="67"/>
      <c r="N31" s="67"/>
      <c r="O31" s="67"/>
      <c r="P31" s="67"/>
      <c r="Q31" s="67"/>
    </row>
    <row r="32" spans="2:17" s="12" customFormat="1">
      <c r="B32" s="67" t="s">
        <v>29</v>
      </c>
      <c r="C32" s="67"/>
      <c r="D32" s="67"/>
      <c r="E32" s="67"/>
      <c r="F32" s="67"/>
      <c r="G32" s="67"/>
      <c r="H32" s="67"/>
      <c r="I32" s="67"/>
      <c r="J32" s="67"/>
      <c r="K32" s="67"/>
      <c r="L32" s="67"/>
      <c r="M32" s="67"/>
      <c r="N32" s="67"/>
      <c r="O32" s="67"/>
      <c r="P32" s="67"/>
      <c r="Q32" s="67"/>
    </row>
    <row r="33" spans="2:17" s="12" customFormat="1">
      <c r="B33" s="67" t="s">
        <v>30</v>
      </c>
      <c r="C33" s="67"/>
      <c r="D33" s="67"/>
      <c r="E33" s="67"/>
      <c r="F33" s="67"/>
      <c r="G33" s="67"/>
      <c r="H33" s="67"/>
      <c r="I33" s="67"/>
      <c r="J33" s="67"/>
      <c r="K33" s="67"/>
      <c r="L33" s="67"/>
      <c r="M33" s="67"/>
      <c r="N33" s="67"/>
      <c r="O33" s="67"/>
      <c r="P33" s="67"/>
      <c r="Q33" s="67"/>
    </row>
    <row r="34" spans="2:17" s="12" customFormat="1">
      <c r="B34" s="67" t="s">
        <v>31</v>
      </c>
      <c r="C34" s="67"/>
      <c r="D34" s="67"/>
      <c r="E34" s="67"/>
      <c r="F34" s="67"/>
      <c r="G34" s="67"/>
      <c r="H34" s="67"/>
      <c r="I34" s="67"/>
      <c r="J34" s="67"/>
      <c r="K34" s="67"/>
      <c r="L34" s="67"/>
      <c r="M34" s="67"/>
      <c r="N34" s="67"/>
      <c r="O34" s="67"/>
      <c r="P34" s="67"/>
      <c r="Q34" s="67"/>
    </row>
    <row r="35" spans="2:17" s="12" customFormat="1">
      <c r="B35" s="67" t="s">
        <v>32</v>
      </c>
      <c r="C35" s="67"/>
      <c r="D35" s="67"/>
      <c r="E35" s="67"/>
      <c r="F35" s="67"/>
      <c r="G35" s="67"/>
      <c r="H35" s="67"/>
      <c r="I35" s="67"/>
      <c r="J35" s="67"/>
      <c r="K35" s="67"/>
      <c r="L35" s="67"/>
      <c r="M35" s="67"/>
      <c r="N35" s="67"/>
      <c r="O35" s="67"/>
      <c r="P35" s="67"/>
      <c r="Q35" s="67"/>
    </row>
    <row r="36" spans="2:17" s="12" customFormat="1">
      <c r="B36" s="67" t="s">
        <v>33</v>
      </c>
      <c r="C36" s="67"/>
      <c r="D36" s="67"/>
      <c r="E36" s="67"/>
      <c r="F36" s="67"/>
      <c r="G36" s="67"/>
      <c r="H36" s="67"/>
      <c r="I36" s="67"/>
      <c r="J36" s="67"/>
      <c r="K36" s="67"/>
      <c r="L36" s="67"/>
      <c r="M36" s="67"/>
      <c r="N36" s="67"/>
      <c r="O36" s="67"/>
      <c r="P36" s="67"/>
      <c r="Q36" s="67"/>
    </row>
    <row r="37" spans="2:17" s="12" customFormat="1" ht="25.5" customHeight="1">
      <c r="B37" s="67" t="s">
        <v>34</v>
      </c>
      <c r="C37" s="67"/>
      <c r="D37" s="67"/>
      <c r="E37" s="67"/>
      <c r="F37" s="67"/>
      <c r="G37" s="67"/>
      <c r="H37" s="67"/>
      <c r="I37" s="67"/>
      <c r="J37" s="67"/>
      <c r="K37" s="67"/>
      <c r="L37" s="67"/>
      <c r="M37" s="67"/>
      <c r="N37" s="67"/>
      <c r="O37" s="67"/>
      <c r="P37" s="67"/>
      <c r="Q37" s="67"/>
    </row>
    <row r="38" spans="2:17" s="12" customFormat="1" ht="48" customHeight="1">
      <c r="B38" s="67" t="s">
        <v>35</v>
      </c>
      <c r="C38" s="67"/>
      <c r="D38" s="67"/>
      <c r="E38" s="67"/>
      <c r="F38" s="67"/>
      <c r="G38" s="67"/>
      <c r="H38" s="67"/>
      <c r="I38" s="67"/>
      <c r="J38" s="67"/>
      <c r="K38" s="67"/>
      <c r="L38" s="67"/>
      <c r="M38" s="67"/>
      <c r="N38" s="67"/>
      <c r="O38" s="67"/>
      <c r="P38" s="67"/>
      <c r="Q38" s="67"/>
    </row>
    <row r="39" spans="2:17" s="12" customFormat="1">
      <c r="B39" s="67" t="s">
        <v>36</v>
      </c>
      <c r="C39" s="67"/>
      <c r="D39" s="67"/>
      <c r="E39" s="67"/>
      <c r="F39" s="67"/>
      <c r="G39" s="67"/>
      <c r="H39" s="67"/>
      <c r="I39" s="67"/>
      <c r="J39" s="67"/>
      <c r="K39" s="67"/>
      <c r="L39" s="67"/>
      <c r="M39" s="67"/>
      <c r="N39" s="67"/>
      <c r="O39" s="67"/>
      <c r="P39" s="67"/>
      <c r="Q39" s="67"/>
    </row>
    <row r="40" spans="2:17" s="12" customFormat="1" ht="23.25" customHeight="1">
      <c r="B40" s="67" t="s">
        <v>37</v>
      </c>
      <c r="C40" s="67"/>
      <c r="D40" s="67"/>
      <c r="E40" s="67"/>
      <c r="F40" s="67"/>
      <c r="G40" s="67"/>
      <c r="H40" s="67"/>
      <c r="I40" s="67"/>
      <c r="J40" s="67"/>
      <c r="K40" s="67"/>
      <c r="L40" s="67"/>
      <c r="M40" s="67"/>
      <c r="N40" s="67"/>
      <c r="O40" s="67"/>
      <c r="P40" s="67"/>
      <c r="Q40" s="67"/>
    </row>
    <row r="41" spans="2:17" s="12" customFormat="1">
      <c r="B41" s="69" t="s">
        <v>38</v>
      </c>
      <c r="C41" s="69"/>
      <c r="D41" s="69"/>
      <c r="E41" s="69"/>
      <c r="F41" s="69"/>
      <c r="G41" s="69"/>
      <c r="H41" s="69"/>
      <c r="I41" s="69"/>
      <c r="J41" s="69"/>
      <c r="K41" s="69"/>
      <c r="L41" s="69"/>
      <c r="M41" s="69"/>
      <c r="N41" s="69"/>
      <c r="O41" s="69"/>
      <c r="P41" s="69"/>
      <c r="Q41" s="69"/>
    </row>
    <row r="42" spans="2:17" s="12" customFormat="1">
      <c r="B42" s="44" t="s">
        <v>42</v>
      </c>
    </row>
    <row r="43" spans="2:17" s="12" customFormat="1">
      <c r="B43" s="13"/>
    </row>
    <row r="44" spans="2:17" s="12" customFormat="1">
      <c r="B44" s="13"/>
    </row>
    <row r="45" spans="2:17" s="12" customFormat="1">
      <c r="B45" s="13"/>
    </row>
    <row r="46" spans="2:17" s="12" customFormat="1">
      <c r="B46" s="13"/>
    </row>
    <row r="47" spans="2:17" s="12" customFormat="1">
      <c r="B47" s="13"/>
    </row>
    <row r="48" spans="2:17" s="12" customFormat="1">
      <c r="B48" s="13"/>
    </row>
    <row r="49" spans="2:2" s="12" customFormat="1">
      <c r="B49" s="13"/>
    </row>
    <row r="50" spans="2:2" s="12" customFormat="1">
      <c r="B50" s="13"/>
    </row>
    <row r="51" spans="2:2" s="12" customFormat="1">
      <c r="B51" s="13"/>
    </row>
    <row r="52" spans="2:2" s="12" customFormat="1">
      <c r="B52" s="13"/>
    </row>
    <row r="53" spans="2:2" s="12" customFormat="1">
      <c r="B53" s="13"/>
    </row>
    <row r="54" spans="2:2" s="12" customFormat="1">
      <c r="B54" s="13"/>
    </row>
    <row r="55" spans="2:2" s="12" customFormat="1">
      <c r="B55" s="13"/>
    </row>
    <row r="56" spans="2:2" s="12" customFormat="1">
      <c r="B56" s="13"/>
    </row>
    <row r="57" spans="2:2" s="12" customFormat="1">
      <c r="B57" s="13"/>
    </row>
    <row r="58" spans="2:2" s="12" customFormat="1">
      <c r="B58" s="13"/>
    </row>
    <row r="59" spans="2:2" s="12" customFormat="1">
      <c r="B59" s="13"/>
    </row>
    <row r="60" spans="2:2" s="12" customFormat="1">
      <c r="B60" s="13"/>
    </row>
    <row r="61" spans="2:2" s="12" customFormat="1"/>
    <row r="62" spans="2:2" s="12" customFormat="1"/>
    <row r="63" spans="2:2" s="12" customFormat="1">
      <c r="B63" s="13"/>
    </row>
    <row r="64" spans="2:2" s="12" customFormat="1">
      <c r="B64" s="13"/>
    </row>
    <row r="65" spans="2:2" s="12" customFormat="1">
      <c r="B65" s="13"/>
    </row>
    <row r="66" spans="2:2" s="12" customFormat="1">
      <c r="B66" s="13"/>
    </row>
    <row r="67" spans="2:2" s="12" customFormat="1">
      <c r="B67" s="13"/>
    </row>
    <row r="68" spans="2:2" s="12" customFormat="1">
      <c r="B68" s="13"/>
    </row>
    <row r="69" spans="2:2">
      <c r="B69" s="11"/>
    </row>
    <row r="70" spans="2:2">
      <c r="B70" s="11"/>
    </row>
  </sheetData>
  <mergeCells count="39">
    <mergeCell ref="B40:Q40"/>
    <mergeCell ref="B41:Q41"/>
    <mergeCell ref="B32:Q32"/>
    <mergeCell ref="B33:Q33"/>
    <mergeCell ref="B34:Q34"/>
    <mergeCell ref="B35:Q35"/>
    <mergeCell ref="B36:Q36"/>
    <mergeCell ref="B39:Q39"/>
    <mergeCell ref="B30:Q30"/>
    <mergeCell ref="B19:Q19"/>
    <mergeCell ref="B31:Q31"/>
    <mergeCell ref="B37:Q37"/>
    <mergeCell ref="B38:Q38"/>
    <mergeCell ref="B29:Q29"/>
    <mergeCell ref="B28:Q28"/>
    <mergeCell ref="Q10:Q11"/>
    <mergeCell ref="B6:Q6"/>
    <mergeCell ref="B8:C8"/>
    <mergeCell ref="B7:C7"/>
    <mergeCell ref="N10:N11"/>
    <mergeCell ref="D7:Q7"/>
    <mergeCell ref="D8:Q8"/>
    <mergeCell ref="P10:P11"/>
    <mergeCell ref="B3:Q3"/>
    <mergeCell ref="B4:Q4"/>
    <mergeCell ref="B5:Q5"/>
    <mergeCell ref="B2:Q2"/>
    <mergeCell ref="B10:B11"/>
    <mergeCell ref="C10:C11"/>
    <mergeCell ref="D10:D11"/>
    <mergeCell ref="E10:E11"/>
    <mergeCell ref="F10:F11"/>
    <mergeCell ref="G10:G11"/>
    <mergeCell ref="H10:H11"/>
    <mergeCell ref="I10:J10"/>
    <mergeCell ref="K10:K11"/>
    <mergeCell ref="L10:L11"/>
    <mergeCell ref="M10:M11"/>
    <mergeCell ref="O10:O11"/>
  </mergeCells>
  <phoneticPr fontId="4" type="noConversion"/>
  <pageMargins left="0.70866141732283472" right="0.70866141732283472" top="0.74803149606299213" bottom="0.74803149606299213" header="0.31496062992125984" footer="0.31496062992125984"/>
  <pageSetup scale="52" orientation="landscape" horizontalDpi="4294967294" verticalDpi="4294967294" r:id="rId1"/>
  <rowBreaks count="1" manualBreakCount="1">
    <brk id="25" max="16383" man="1"/>
  </rowBreaks>
  <colBreaks count="1" manualBreakCount="1">
    <brk id="17" max="1048575" man="1"/>
  </colBreaks>
  <extLst>
    <ext xmlns:x14="http://schemas.microsoft.com/office/spreadsheetml/2009/9/main" uri="{78C0D931-6437-407d-A8EE-F0AAD7539E65}">
      <x14:conditionalFormattings>
        <x14:conditionalFormatting xmlns:xm="http://schemas.microsoft.com/office/excel/2006/main">
          <x14:cfRule type="cellIs" priority="1" operator="lessThan" id="{8873A83F-DB0E-4FF6-9700-BCFE20A764F1}">
            <xm:f>Hoja2!$B$2</xm:f>
            <x14:dxf>
              <font>
                <color rgb="FF9C0006"/>
              </font>
              <fill>
                <patternFill>
                  <bgColor rgb="FFFFC7CE"/>
                </patternFill>
              </fill>
            </x14:dxf>
          </x14:cfRule>
          <xm:sqref>H12:H17</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C20" sqref="C20"/>
    </sheetView>
  </sheetViews>
  <sheetFormatPr defaultColWidth="11.42578125" defaultRowHeight="15"/>
  <cols>
    <col min="1" max="1" width="21.7109375" bestFit="1" customWidth="1"/>
    <col min="2" max="2" width="16.7109375" bestFit="1" customWidth="1"/>
    <col min="3" max="5" width="12.7109375" customWidth="1"/>
  </cols>
  <sheetData>
    <row r="1" spans="1:5">
      <c r="A1" s="2" t="s">
        <v>43</v>
      </c>
      <c r="B1" s="1">
        <f ca="1">TODAY()</f>
        <v>44311</v>
      </c>
      <c r="C1" s="1"/>
      <c r="D1" s="1"/>
    </row>
    <row r="2" spans="1:5">
      <c r="A2" s="2" t="s">
        <v>44</v>
      </c>
      <c r="B2" s="1">
        <f ca="1">DATE(YEAR(B1)-8,MONTH(B1),DAY(B1))</f>
        <v>41389</v>
      </c>
      <c r="C2" s="1"/>
      <c r="D2" s="1"/>
    </row>
    <row r="4" spans="1:5">
      <c r="A4" s="2" t="s">
        <v>45</v>
      </c>
      <c r="B4" s="3">
        <v>11636829862</v>
      </c>
      <c r="C4" s="3"/>
      <c r="D4" s="3"/>
    </row>
    <row r="5" spans="1:5">
      <c r="A5" s="2" t="s">
        <v>46</v>
      </c>
      <c r="B5" s="3">
        <v>737717</v>
      </c>
      <c r="C5" s="3"/>
      <c r="D5" s="3"/>
    </row>
    <row r="6" spans="1:5">
      <c r="A6" s="2" t="s">
        <v>47</v>
      </c>
      <c r="B6" s="4">
        <f>B4/B5</f>
        <v>15774.111023603902</v>
      </c>
      <c r="C6" s="4"/>
      <c r="D6" s="4"/>
    </row>
    <row r="8" spans="1:5">
      <c r="A8" s="72" t="s">
        <v>48</v>
      </c>
      <c r="B8" s="72" t="s">
        <v>49</v>
      </c>
      <c r="C8" s="70" t="s">
        <v>50</v>
      </c>
      <c r="D8" s="70"/>
      <c r="E8" s="70"/>
    </row>
    <row r="9" spans="1:5">
      <c r="A9" s="73"/>
      <c r="B9" s="73"/>
      <c r="C9" s="47" t="s">
        <v>51</v>
      </c>
      <c r="D9" s="47" t="s">
        <v>49</v>
      </c>
      <c r="E9" s="9" t="s">
        <v>52</v>
      </c>
    </row>
    <row r="10" spans="1:5">
      <c r="A10" s="6" t="s">
        <v>53</v>
      </c>
      <c r="B10" s="5">
        <f>(YEAR(Experiencia_ADICIONAL!H12)-YEAR(Experiencia_ADICIONAL!G12))*12+MONTH(Experiencia_ADICIONAL!H12)-MONTH(Experiencia_ADICIONAL!G12)</f>
        <v>0</v>
      </c>
      <c r="C10" s="5" t="b">
        <f ca="1">Experiencia_ADICIONAL!H12&gt;Hoja2!B$2</f>
        <v>0</v>
      </c>
      <c r="D10" s="5" t="b">
        <f>B10&gt;6</f>
        <v>0</v>
      </c>
      <c r="E10" s="7" t="b">
        <f>(Experiencia_ADICIONAL!O12/B$6)&gt;=0.1</f>
        <v>0</v>
      </c>
    </row>
    <row r="11" spans="1:5">
      <c r="A11" s="6" t="s">
        <v>54</v>
      </c>
      <c r="B11" s="5">
        <f>(YEAR(Experiencia_ADICIONAL!H13)-YEAR(Experiencia_ADICIONAL!G13))*12+MONTH(Experiencia_ADICIONAL!H13)-MONTH(Experiencia_ADICIONAL!G13)</f>
        <v>0</v>
      </c>
      <c r="C11" s="5" t="b">
        <f ca="1">Experiencia_ADICIONAL!H13&gt;Hoja2!B$2</f>
        <v>0</v>
      </c>
      <c r="D11" s="5" t="b">
        <f t="shared" ref="D11:D15" si="0">B11&gt;6</f>
        <v>0</v>
      </c>
      <c r="E11" s="7" t="b">
        <f>(Experiencia_ADICIONAL!O13/B$6)&gt;=0.1</f>
        <v>0</v>
      </c>
    </row>
    <row r="12" spans="1:5">
      <c r="A12" s="6" t="s">
        <v>55</v>
      </c>
      <c r="B12" s="5">
        <f>(YEAR(Experiencia_ADICIONAL!H14)-YEAR(Experiencia_ADICIONAL!G14))*12+MONTH(Experiencia_ADICIONAL!H14)-MONTH(Experiencia_ADICIONAL!G14)</f>
        <v>0</v>
      </c>
      <c r="C12" s="5" t="b">
        <f ca="1">Experiencia_ADICIONAL!H14&gt;Hoja2!B$2</f>
        <v>0</v>
      </c>
      <c r="D12" s="5" t="b">
        <f t="shared" si="0"/>
        <v>0</v>
      </c>
      <c r="E12" s="7" t="b">
        <f>(Experiencia_ADICIONAL!O14/B$6)&gt;=0.1</f>
        <v>0</v>
      </c>
    </row>
    <row r="13" spans="1:5">
      <c r="A13" s="6" t="s">
        <v>56</v>
      </c>
      <c r="B13" s="5">
        <f>(YEAR(Experiencia_ADICIONAL!H15)-YEAR(Experiencia_ADICIONAL!G15))*12+MONTH(Experiencia_ADICIONAL!H15)-MONTH(Experiencia_ADICIONAL!G15)</f>
        <v>0</v>
      </c>
      <c r="C13" s="5" t="b">
        <f ca="1">Experiencia_ADICIONAL!H15&gt;Hoja2!B$2</f>
        <v>0</v>
      </c>
      <c r="D13" s="5" t="b">
        <f t="shared" si="0"/>
        <v>0</v>
      </c>
      <c r="E13" s="7" t="b">
        <f>(Experiencia_ADICIONAL!O15/B$6)&gt;=0.1</f>
        <v>0</v>
      </c>
    </row>
    <row r="14" spans="1:5">
      <c r="A14" s="6" t="s">
        <v>57</v>
      </c>
      <c r="B14" s="5">
        <f>(YEAR(Experiencia_ADICIONAL!H16)-YEAR(Experiencia_ADICIONAL!G16))*12+MONTH(Experiencia_ADICIONAL!H16)-MONTH(Experiencia_ADICIONAL!G16)</f>
        <v>0</v>
      </c>
      <c r="C14" s="5" t="b">
        <f ca="1">Experiencia_ADICIONAL!H16&gt;Hoja2!B$2</f>
        <v>0</v>
      </c>
      <c r="D14" s="5" t="b">
        <f t="shared" si="0"/>
        <v>0</v>
      </c>
      <c r="E14" s="7" t="b">
        <f>(Experiencia_ADICIONAL!O16/B$6)&gt;=0.1</f>
        <v>0</v>
      </c>
    </row>
    <row r="15" spans="1:5">
      <c r="A15" s="6" t="s">
        <v>58</v>
      </c>
      <c r="B15" s="5">
        <f>(YEAR(Experiencia_ADICIONAL!H17)-YEAR(Experiencia_ADICIONAL!G17))*12+MONTH(Experiencia_ADICIONAL!H17)-MONTH(Experiencia_ADICIONAL!G17)</f>
        <v>0</v>
      </c>
      <c r="C15" s="5" t="b">
        <f ca="1">Experiencia_ADICIONAL!H17&gt;Hoja2!B$2</f>
        <v>0</v>
      </c>
      <c r="D15" s="5" t="b">
        <f t="shared" si="0"/>
        <v>0</v>
      </c>
      <c r="E15" s="7" t="b">
        <f>(Experiencia_ADICIONAL!O17/B$6)&gt;=0.1</f>
        <v>0</v>
      </c>
    </row>
    <row r="16" spans="1:5">
      <c r="A16" s="71" t="str">
        <f>C8</f>
        <v>Requisitos Mínimos Habilitantes</v>
      </c>
      <c r="B16" s="71"/>
      <c r="C16" s="8" t="b">
        <f ca="1">AND(C10:C15)</f>
        <v>0</v>
      </c>
      <c r="D16" s="8" t="b">
        <f>OR(D10:D15)</f>
        <v>0</v>
      </c>
      <c r="E16" s="8" t="b">
        <f>OR(E10:E15)</f>
        <v>0</v>
      </c>
    </row>
  </sheetData>
  <mergeCells count="4">
    <mergeCell ref="C8:E8"/>
    <mergeCell ref="A16:B16"/>
    <mergeCell ref="A8:A9"/>
    <mergeCell ref="B8:B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985C9F9847FC04DA85D23FFE6651110" ma:contentTypeVersion="11" ma:contentTypeDescription="Crear nuevo documento." ma:contentTypeScope="" ma:versionID="815623241bf7e5e8c4a8ef6deafc53d4">
  <xsd:schema xmlns:xsd="http://www.w3.org/2001/XMLSchema" xmlns:xs="http://www.w3.org/2001/XMLSchema" xmlns:p="http://schemas.microsoft.com/office/2006/metadata/properties" xmlns:ns2="b215d373-4ab1-4c9a-82d3-9624ee888acd" xmlns:ns3="bc22724a-ad80-4078-a2e7-0941ad5e9155" targetNamespace="http://schemas.microsoft.com/office/2006/metadata/properties" ma:root="true" ma:fieldsID="0a05b5f37fc6edce00683be5d38fc189" ns2:_="" ns3:_="">
    <xsd:import namespace="b215d373-4ab1-4c9a-82d3-9624ee888acd"/>
    <xsd:import namespace="bc22724a-ad80-4078-a2e7-0941ad5e915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22724a-ad80-4078-a2e7-0941ad5e915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F91095-7035-4F47-B686-BE6C433BCF38}"/>
</file>

<file path=customXml/itemProps2.xml><?xml version="1.0" encoding="utf-8"?>
<ds:datastoreItem xmlns:ds="http://schemas.openxmlformats.org/officeDocument/2006/customXml" ds:itemID="{A622909C-5709-425A-B690-DDE767642F0E}"/>
</file>

<file path=customXml/itemProps3.xml><?xml version="1.0" encoding="utf-8"?>
<ds:datastoreItem xmlns:ds="http://schemas.openxmlformats.org/officeDocument/2006/customXml" ds:itemID="{8FF18C65-6920-4D33-9633-F0C09A05B42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Javier Alvarez Vergara</dc:creator>
  <cp:keywords/>
  <dc:description/>
  <cp:lastModifiedBy>Edwin Mora</cp:lastModifiedBy>
  <cp:revision/>
  <dcterms:created xsi:type="dcterms:W3CDTF">2016-04-04T21:29:59Z</dcterms:created>
  <dcterms:modified xsi:type="dcterms:W3CDTF">2021-04-25T11:03:23Z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0x0101002985C9F9847FC04DA85D23FFE6651110</vt:lpwstr>
  </property>
</Properties>
</file>